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User\Desktop\proyectos\"/>
    </mc:Choice>
  </mc:AlternateContent>
  <xr:revisionPtr revIDLastSave="0" documentId="8_{7228C7EB-0B86-4A66-8BAB-8FA91263FE3B}" xr6:coauthVersionLast="47" xr6:coauthVersionMax="47" xr10:uidLastSave="{00000000-0000-0000-0000-000000000000}"/>
  <bookViews>
    <workbookView xWindow="-120" yWindow="-120" windowWidth="29040" windowHeight="15840" xr2:uid="{00000000-000D-0000-FFFF-FFFF00000000}"/>
  </bookViews>
  <sheets>
    <sheet name="FORMATO 1 " sheetId="1" r:id="rId1"/>
    <sheet name="GESTIÓN DE RIESGO " sheetId="2" r:id="rId2"/>
    <sheet name="Hoja1" sheetId="3" state="hidden" r:id="rId3"/>
    <sheet name="DATOS" sheetId="4" state="hidden" r:id="rId4"/>
    <sheet name="FORMATO 2 " sheetId="5"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1" i="2" l="1"/>
  <c r="H11" i="2"/>
  <c r="G14" i="2"/>
  <c r="H14" i="2" s="1"/>
  <c r="G4" i="2"/>
  <c r="H4" i="2" s="1"/>
  <c r="G5" i="2"/>
  <c r="H5" i="2" s="1"/>
  <c r="G6" i="2"/>
  <c r="H6" i="2" s="1"/>
  <c r="G7" i="2"/>
  <c r="G8" i="2"/>
  <c r="G12" i="2"/>
  <c r="H12" i="2" s="1"/>
  <c r="G9" i="2"/>
  <c r="H9" i="2" s="1"/>
  <c r="G10" i="2"/>
  <c r="H10" i="2" s="1"/>
  <c r="G13" i="2"/>
  <c r="H13" i="2" s="1"/>
  <c r="G15" i="2"/>
  <c r="H15" i="2" s="1"/>
  <c r="G16" i="2"/>
  <c r="H16" i="2" s="1"/>
  <c r="G17" i="2"/>
  <c r="H17" i="2" s="1"/>
  <c r="G18" i="2"/>
  <c r="H18" i="2" s="1"/>
  <c r="G19" i="2"/>
  <c r="H19" i="2" s="1"/>
</calcChain>
</file>

<file path=xl/sharedStrings.xml><?xml version="1.0" encoding="utf-8"?>
<sst xmlns="http://schemas.openxmlformats.org/spreadsheetml/2006/main" count="330" uniqueCount="273">
  <si>
    <t>FORMATO DE PERFILAMIENTO DE PROYECTOS</t>
  </si>
  <si>
    <t xml:space="preserve">GENERALIDADES </t>
  </si>
  <si>
    <t>NOMBRE DEL PROYECTO</t>
  </si>
  <si>
    <t>OBJETIVO GENERAL</t>
  </si>
  <si>
    <t>OBJETIVOS ESPECÍFICOS</t>
  </si>
  <si>
    <t>FECHA  DE INICIO</t>
  </si>
  <si>
    <t xml:space="preserve">FECHA FINAL </t>
  </si>
  <si>
    <t xml:space="preserve">INFORMACIÓN GENERAL DE LA ORGANIZACIÓN </t>
  </si>
  <si>
    <t xml:space="preserve">UBICACIÓN </t>
  </si>
  <si>
    <t xml:space="preserve">ESTADO DEL PROYECTO </t>
  </si>
  <si>
    <t xml:space="preserve">PROBLEMÁTICA -NECESIDAD-OPORTUNIDAD A RESOLVER </t>
  </si>
  <si>
    <t>DESCRIPCIÓN DEL PROYECTO  A IMPLEMENTAR</t>
  </si>
  <si>
    <t>ETAPAS DEL PROYECTO</t>
  </si>
  <si>
    <t xml:space="preserve">Mencione las etapas en las que se divdirá su  proyecto para el correcto desarrollo </t>
  </si>
  <si>
    <t>ETAPA</t>
  </si>
  <si>
    <t>DESCRIPCIÓN</t>
  </si>
  <si>
    <t xml:space="preserve">REQUERIMIENTOS ESPECIFICOS </t>
  </si>
  <si>
    <t xml:space="preserve">Replicabilidad del proyecto </t>
  </si>
  <si>
    <t xml:space="preserve">BENEFICIOS ESPERADOS </t>
  </si>
  <si>
    <t>ACTORES INVOLUCRADOS</t>
  </si>
  <si>
    <t>Identifique las partes interesadas  que tendrán relación directa e indirecta con el proyecto ( alta dirección, inversionistas, profesionales del proyecto, entes reguladores, aliados estretégicos, proveedores…)</t>
  </si>
  <si>
    <t>ROLES</t>
  </si>
  <si>
    <t xml:space="preserve">Correspondencia con emisiones claves </t>
  </si>
  <si>
    <t>Correspondencia con adaptación al cambio climático.</t>
  </si>
  <si>
    <t>Marco Institucional o alineación con las prioridades de la política pública. Ej (NDC, PIGCCT, PIGCCS, CONPES 4021, 3934, ENFC, PNCC, E2050, etc).</t>
  </si>
  <si>
    <t>GESTION DEL RIESGO</t>
  </si>
  <si>
    <t xml:space="preserve"> </t>
  </si>
  <si>
    <t xml:space="preserve">ESTRUCTURA FINANCIERA </t>
  </si>
  <si>
    <t xml:space="preserve">COSTO TOTAL DEL PROYECTO </t>
  </si>
  <si>
    <t xml:space="preserve">PORCENTAJE DE RECURSOS PROPIOS </t>
  </si>
  <si>
    <t xml:space="preserve">PORCENTAJE DE RECURSOS A FINANCIAR </t>
  </si>
  <si>
    <t xml:space="preserve">PORCENTAJE DE RECUROS POR DONATIVOS </t>
  </si>
  <si>
    <t>RIESGOS ASOCIADOS AL PROYECTO</t>
  </si>
  <si>
    <t>Identifique los eventos o condiciones que pueden ocurrir o  influir de manera positiva o negativa sobre el proyecto, diligenciando  la matriz de la hoja " GESTIÓN DE RIESGO"</t>
  </si>
  <si>
    <t xml:space="preserve">ANÁLISIS TÉCNICO </t>
  </si>
  <si>
    <t>¿Se cuenta con un estudio de la operación a nivel de auditoria o revisión  técnica con los análisis técnicos y económicos, equipos necesarios, cronograma, descripción y ubicación del sitio?</t>
  </si>
  <si>
    <t>¿Quién va a operar/mantener el proyecto o sistema?</t>
  </si>
  <si>
    <t>¿Cómo se tiene previsto efectuar la adquisición de los componentes y sus equipos?</t>
  </si>
  <si>
    <t>¿Ya hay proveedores precalificados o predeterminados?</t>
  </si>
  <si>
    <t>¿Cómo se efectuará la operación y mantenimiento del proyecto?</t>
  </si>
  <si>
    <t>¿El proyecto requiere prototipado?</t>
  </si>
  <si>
    <t>CRONOGRAMA DE IMPLEMENTACIÓN</t>
  </si>
  <si>
    <t xml:space="preserve">Esta herramienta le permitirá  realizar un seguimiento a las actividades propuestas en el proyecto </t>
  </si>
  <si>
    <t>ENERO</t>
  </si>
  <si>
    <t>MARZO</t>
  </si>
  <si>
    <t>ABRIL</t>
  </si>
  <si>
    <t>MAYO</t>
  </si>
  <si>
    <t>JUNIO</t>
  </si>
  <si>
    <t>JULIO</t>
  </si>
  <si>
    <t>AGOSTO</t>
  </si>
  <si>
    <t>SEPTIEMBRE</t>
  </si>
  <si>
    <t>OCTUBRE</t>
  </si>
  <si>
    <t>ACTIVIDAD</t>
  </si>
  <si>
    <t>Tipo de riesgo</t>
  </si>
  <si>
    <t>Descripción del riesgo</t>
  </si>
  <si>
    <t xml:space="preserve">Probabilidad </t>
  </si>
  <si>
    <t>Impacto</t>
  </si>
  <si>
    <t>Administrativos</t>
  </si>
  <si>
    <t>RIESGO ADMINISTRATIVO</t>
  </si>
  <si>
    <t>Se asocia con la forma en que se administra el proyecto. El manejo del riesgo administrativo se enfoca en asuntos globales relacionados con la planificación  y el cumplimiento de los objetivos estratégicos.</t>
  </si>
  <si>
    <t>RIESGO OPERACIONAL</t>
  </si>
  <si>
    <t>Comprende los riesgos relacionados que se pueden
presentar en los diferentes procesos por factores de operación o técnicos</t>
  </si>
  <si>
    <t>Operacionales</t>
  </si>
  <si>
    <t>RIESGO FINANCIERO</t>
  </si>
  <si>
    <t>Se relacionan con el manejo de los recursos del proyecto, la eficiencia y transparencia en el manejo de los recursos</t>
  </si>
  <si>
    <t xml:space="preserve">RIESGO PÚBLICO </t>
  </si>
  <si>
    <t>Se asocian con la capacidad del proyecto  para cumplir con los requisitos legales, reglamentarios aplicables y contractuales con las partes interesadas pertinentes</t>
  </si>
  <si>
    <t>RIESGO AMBIENTAL</t>
  </si>
  <si>
    <t>Se asocia con los impactos ambientales que pueda generar el proyecto.</t>
  </si>
  <si>
    <t>Asociados a fenómenos de origen biológico: plagas, epidemias</t>
  </si>
  <si>
    <t>PROBABILIDAD</t>
  </si>
  <si>
    <t>Financieros</t>
  </si>
  <si>
    <t xml:space="preserve">Públicos </t>
  </si>
  <si>
    <t>IMPACTO</t>
  </si>
  <si>
    <t xml:space="preserve">Menor </t>
  </si>
  <si>
    <t xml:space="preserve">Moderado </t>
  </si>
  <si>
    <t>Mayor</t>
  </si>
  <si>
    <t>Catastrófico</t>
  </si>
  <si>
    <t>Ambientales</t>
  </si>
  <si>
    <t>Apoyo Técnico</t>
  </si>
  <si>
    <t xml:space="preserve">Estudios técnicos </t>
  </si>
  <si>
    <t xml:space="preserve">Mecánismos financieros </t>
  </si>
  <si>
    <t xml:space="preserve">Formulación de proyectos </t>
  </si>
  <si>
    <t xml:space="preserve">Apalanacamiento de inversión </t>
  </si>
  <si>
    <t>Sistemas de Gestión Energética y Buenas Prácticas Operacionales</t>
  </si>
  <si>
    <t>Innovación y reconversión tecnológica</t>
  </si>
  <si>
    <t>Fuentes No Convencionales de Energía Renovable (FNCER)</t>
  </si>
  <si>
    <t>Afianzamiento de conocimientos previos</t>
  </si>
  <si>
    <t>Caracterización energética</t>
  </si>
  <si>
    <t>Perfilamiento  de proyectos</t>
  </si>
  <si>
    <t>Evaluación técnica y financiera de proyectos</t>
  </si>
  <si>
    <t>Implementación de proyectos</t>
  </si>
  <si>
    <t>Proyecto de Sostenibilidad Energética</t>
  </si>
  <si>
    <t>Informe Ejecutivo de proyectos Pro - RedES - Entregable 2</t>
  </si>
  <si>
    <t>Nombre de la organización:</t>
  </si>
  <si>
    <t>Fecha de reporte:</t>
  </si>
  <si>
    <t>Relacione la fecha de entrega del presente formato</t>
  </si>
  <si>
    <t>Responsable del proyecto:</t>
  </si>
  <si>
    <t>Equipo de trabajo:</t>
  </si>
  <si>
    <t>Relacione los cargos de los porfesionales que hacen parte del proyecto en la organización)</t>
  </si>
  <si>
    <t>Información de proyecto</t>
  </si>
  <si>
    <t>Nombre del Proyecto</t>
  </si>
  <si>
    <t>Avances obtenidos hasta la fecha de reporte</t>
  </si>
  <si>
    <t xml:space="preserve">Recuerde  que los avances del proyecto,  se deben documentar de acuerdo al cronograma establecido y al porcentaje de implementación relacionado en el primer reporte </t>
  </si>
  <si>
    <t>Descripción técnica de la tecnología seleccionada</t>
  </si>
  <si>
    <t>Tenga en cuenta las siguientes variables: dimensionamiento, área, proceso, metas de ahorro, marcas, potencias, cantidades, entre otras.</t>
  </si>
  <si>
    <t>Registro fotográfico o modelamiento</t>
  </si>
  <si>
    <t>Si el proyecto ya tiene una fase de implementación, anexe fotografías relacionadas, de lo contrario puede colocar modelos, gráficas o elementos visuales de la proyección del proyecto.</t>
  </si>
  <si>
    <t>Puesta en marcha de proyecto</t>
  </si>
  <si>
    <t>Fecha de puesta en marcha del proyecto (real o tentativa)</t>
  </si>
  <si>
    <t>Recuerde especificar si la fecha es real o tentativa, de acuerdo a los avances de su proyecto.</t>
  </si>
  <si>
    <t>Etapa en la que se encuentra el proyecto y por qué (tenga en cuenta las etapas descritas en el formato 1)</t>
  </si>
  <si>
    <t>De acuerdo a las etapas relacionadas para el desarrollo de su proyecto en el primer formato, mencione en cuál de ellas se encuentra actuamente y justifique su respuesta.</t>
  </si>
  <si>
    <t>Costo total del proyecto (COP)</t>
  </si>
  <si>
    <t>Proveedor seleccionado</t>
  </si>
  <si>
    <t xml:space="preserve">Si aún no tiene seleccionado el proveedor, mencione  los que viene evaluando </t>
  </si>
  <si>
    <t>Modelo de negocio para la implementación de proyectos energéticos (seleccione una opción de la lista desplegable)</t>
  </si>
  <si>
    <r>
      <rPr>
        <b/>
        <sz val="11"/>
        <color theme="1"/>
        <rFont val="Raleway"/>
      </rPr>
      <t>Porcentaje de disponibilidad de recursos propios para el proyecto</t>
    </r>
    <r>
      <rPr>
        <b/>
        <sz val="11"/>
        <color rgb="FFFF0000"/>
        <rFont val="Raleway"/>
      </rPr>
      <t xml:space="preserve">
</t>
    </r>
    <r>
      <rPr>
        <b/>
        <sz val="11"/>
        <color theme="1"/>
        <rFont val="Raleway"/>
      </rPr>
      <t>(seleccione una opción de la lista desplegable)</t>
    </r>
  </si>
  <si>
    <t>Resultados obtenidos hasta la fecha de reporte</t>
  </si>
  <si>
    <t>Indicadores formulados y evaluados para el proyecto</t>
  </si>
  <si>
    <t>Mencionar todos los indicadores considerados en su proyecto y los resultados obtenidos de los mismos.
 ejemplos:
Porcentaje de energía renovable usado en la organización.
Emisiones de gases de efecto invernadero (GEI) generados por  uso de energía.
Ahorro de energía debido a mejoras implementadas
No. empleos verdes (empleos asociados del proveedor)</t>
  </si>
  <si>
    <t>Criterios diferenciales</t>
  </si>
  <si>
    <t>Grado de innovación (seleccione la opción que más se ajusta al proyecto)</t>
  </si>
  <si>
    <t>Sostenibilidad técnico-financiera. Indique si el proyecto es autosostenible a mediano o largo plazo</t>
  </si>
  <si>
    <t xml:space="preserve">Justifique su respuesta </t>
  </si>
  <si>
    <t>Impacto del proyecto en la organización. Indique el porcentaje de influencia en los ahorros energéticos al implementar el proyecto. ( seleccione una opción)</t>
  </si>
  <si>
    <t>Observaciones</t>
  </si>
  <si>
    <t>En este espacio usted podrá relacionar cualquier aspecto o elemento  que no se haya tenido en cuenta en los formatos 1 y 2 y que puedan presentar una relevancia de su proyecto</t>
  </si>
  <si>
    <t>INSTALACIÓN DE UN SISTEMA DE ENERGÍA SOLAR PARA LA SEDE DE BODEGA DE PROCUTO TERMINADO DE ROPSOHN THERAPEUTICS S.A.S, UBICADA EN LA ZONA INDUSTRIAL DE LA LOCALIDAD DE PUENTE ARANDA, BOGOTÁ, COLOMBIA.</t>
  </si>
  <si>
    <t>REALIZAR LA INSTALACIÓN DE UN SISTEMA DE ENERGÍA SOLAR PARA LA SEDE DE BODEGA DE PRODUCTO TERMINADO DE LA EMPRESA ROPSOHN THERAPEUTICS S.A.S, UBICADA EN LA ZONA INDUSTRIAL DE LA LOCALIDAD DE PUENTE ARANDA, BOGOTÁ, COLOMBIA.</t>
  </si>
  <si>
    <t xml:space="preserve"> Realizar la caracterización energetica de todas las área de la sede de bodega de producto terminado, para conocer necesidades del proyecto.
Realizar el diseño y evaluación tecnica de proveedores del sistema.
Llevar a cabo la operación,  seguimiento y mantenimiento del sistema.</t>
  </si>
  <si>
    <t>Ropsohn Therapeutics s.a.s es un empresa del sector farmaceutico y su actividad principal es fabricar y comercializar productos farmaceuticos para consumo humano, reactivos de diagnostico y dispositivos médicos de alta calidad que cumplen la normatividad nacional vigente.</t>
  </si>
  <si>
    <t>Bogotá, Puente Aranda, Centro Industrial, Calle 18 A # 62 - 7 0</t>
  </si>
  <si>
    <t>Actualmente el proyecto se encuentra en estado de operación y seguimiento, ya que su instalación finalizo el pasado mes de abril, por lo tanto, estamos a la espera de la segunda fcatura para evidenciar los beneficios del sistema.</t>
  </si>
  <si>
    <t>Son incontables las consecuencias generadas por el hombre, ya que por la falta de interés e inversión en proyectos que usen recursos naturales inagotables, se continua aportando al acelerado cambio climatico del planeta,  generación de gases efecto invernadero y falta de optimización de los recursos disponibles otorgados por los ecosistemas; lo cual debería, ser un punto de partida que permita abrir la brecha para fortalecer la implementación de estrategias, que minimicen impactos al medio ambiente y fortalezcan la iniciativa de proyectos de uso de energias alternativas como lo es la energía fotovoltaica. En este punto, Ropsohn Therapeutics s.a.s, sede de bodega de producto terminado, ubicada en la localidad de puente Aranda, ciudad de Bogotá, Colombia, identifica el consumo de energía como uno de los aspectos de mayor significancia a nivel de desgradación del medio ambiente, por pago en facturación de energía, uso de equipos electricos de alto consumo y riesgos asociados por pago en uso de energía electrica en el desarrollo de las actividades productivas de la compañia; lo que permite identificar una oportunidad de mejora, que al ser parte de un sector demandante de recursos naturales en la industria del país, ve la necesidad de abarcar el gran problema del sector industrial contribuyendo a la implementación de proyectos que aumenten los margenes de ganancia interna y contibuyan un 100% a la preservación del medio ambiente, lo que los lleva a plantearse si, ¿Qué tan beneficioso seria para la empresa y el medio ambiente, la instalación de un sistema fotovoltaico?</t>
  </si>
  <si>
    <t>El proyecto es de tipo On-Grid, un sistema bidireccional, conectado a la red con el operador Enel -Codensa, de tal manera que aportará energía electrica durante las horas de radiación solar del día, sustituyendo parte o hasta casi el 100% del consumo de energía convencional. El tamaño del sistema es de 36 Kw aproximadamente, con un área de instalación definida de 180 m2, para suplir el consumo de energía de los procesos y actividades desarrolladas en Bodega de producto terminado, ubicada en la Calle 18 A # 62 - 70, en la localidad de puente Aranda, ciudad de Bogotá Colombia; con una meta de ahorro de $2.500.000 mensuales y aproximadamente $ 30.000.000 anuales, con la instalación de un sistema conformado por 81 paneles Monocristalinos de 445W de dimensiones 2,108 m x 1,048 m, Un inversor de 30 Kw, Una unidad de comunicación Growatt y Un medidor Bidireccional entregado por el operador etc.  Finalmente el retorno de la inversión, será evidenciada a partir del tercer (3) año de implementación del proyecto, por haber sido ejecutado con recursos propios. La vida útil del sistema es de 25 años, el aporte ambiental en la disminución de Toneladas de CO2  emitidas a la atmósfera es de 27,2 al año y  625,5 en los 25 años  y un equivalente a plantación de 54 árboles al año y 1350 árboles por los 25 años de vida útil del proyecto. Para el diseño del proyecto se tiene en cuenta el valor promedio de generación, sin embargo pueden presentarse variaciones por comportamientos atipicos de la radiación, por cambios de fenómenos naturales como el niño o la niña, inluso condiciones externas que puedan afectar el sistema.</t>
  </si>
  <si>
    <t>Evaluación inicial del proyecto</t>
  </si>
  <si>
    <t>Estudio de viabilidad económico financiero</t>
  </si>
  <si>
    <t>Una vez el proyecto entre en operación, se establecerán tiempos de seguimiento y control de todos los aspectos relacionados con el sistema y su funcionamiento. Se programaran las fechas para los mantenimientos del sistema por parte del operador e internamente por el área de mantenimiento de Ropsohn Therapeutics s.a.s.</t>
  </si>
  <si>
    <t>En esta etapa, por favor diligencie la  matriz que encontrará en  la hoja "GESTIÓN  DE RIESGO". En caso de que ya cuente con un análisis de riesgo con alguna metodología diferente, por favor anexe la a este libro, en una hoja nueva</t>
  </si>
  <si>
    <t xml:space="preserve">TIEMPO DE RETORNO DE LA INVERSIÓN </t>
  </si>
  <si>
    <t>36 meses</t>
  </si>
  <si>
    <t xml:space="preserve">En esta etapa se identificará la necesidad y problemática a solucionar con la instalación del proyecto, a partir del diagnostico energetico de la sede estudio, donde se identificaran las áreas con mayor consumo de energía. </t>
  </si>
  <si>
    <t>En esta etapa se evaluará la propuesta tecnica de las empresas consultoras que instalan y desarrollan este tipo de sistema, teniendo en cuenta, experiencia y trayectoria en el mercado, costo del proyecto y casos de exito. Adicional se realizará la evaluación tecnica del proveedor con el cumplimiento de los estandares generales para instalación del proyecto.</t>
  </si>
  <si>
    <t>En esta etapa, se le dará el ingreso a la consultora seleccionada para realizar la instalaicón del proyecto,  adicionalmente el seguimiento a los trámites administrativos ante entidades.</t>
  </si>
  <si>
    <t>1. Ropsohn Therapeutics s.a.s</t>
  </si>
  <si>
    <t>2. Consultora contratada - GreenColEnergy</t>
  </si>
  <si>
    <t xml:space="preserve">3. Grupo Pro-Redes- Secretaria Distrital de Ambien </t>
  </si>
  <si>
    <t>4. UPME y Operador de Red EnelCodensa</t>
  </si>
  <si>
    <t>Entidad auditora y encargada de acompañamiento y seguimiento del desarrollo del propyecto propuesto por Ropsohn Therapeutics s.a.s</t>
  </si>
  <si>
    <t>Empresa seleccionada para realizar la instalación del proyecto.</t>
  </si>
  <si>
    <t>Empresa interesada en desarrollar el proyecto, realizar seguimiento, control y mantenimiento, una vez este sea ejecutado y entre en operación.</t>
  </si>
  <si>
    <t>Entidades externas que desarrollan trámites de inscripción y beneficios tributarios.  y legalización del proyecto para conexión a la red del operador.</t>
  </si>
  <si>
    <t>Los beneficios de la instalación del proyecto estan determiandos, inicialmente por la ganancia neta, que es a partir del tercer año de operación del proyecto, generando un ahorro de  $ 32.595.156 anuales y $ 814.878.900 por los 25 años de operación del proyecto. Fortaleciendo así el uso de energías limpias y abastecernos de una fuente inagotable como lo es la energía fotovoltaica con el fin de potencializar las prácticas de desempeño ambiental y optimizar el uso de recursos naturales.
Por el primer año de operación del proyecto se obtendrá una disminución de 27,2 Toneladas de CO2 emitidas a la atmósfera y 625,5 toneladas en total por los 25 años de vida útil del proyecto. El proyecto es equivalente a la plantación de 54 árboles al año y a 1350 árboles por los 25 años de vida útil del proyecto. Adicionalmente se geran 6 empleos verdes en el proceso de instalación del proyecto.</t>
  </si>
  <si>
    <t>Si, inicialmente con el fin de seleccionar al proveedor que más se ajustaba al presupuesto destinado por Ropsohn Therapeutics s.a.s para el desarrollo del proyecto, se realizó el analisis tecnico y economico, posteriormente,  la empresa consultora seleccionada para la implementación del proyecto, remitio los equipos necesarios, el cronograma de ejecución del proyecto y aunque inicialmente desde la propuesta se habian evalaudo varios aspectos del proyecto, como su ubicación y distribución en la cubierta, posteriormente el proveedor sustento con un estudio el área y distribución del mismo.</t>
  </si>
  <si>
    <t>Inicialmente se propuso realizar la instalación del proyecto por cuenta propia, importando los equipos y accesorios necesarios de una empresa ubicada en China, sin embargo por costos de traslado, la inversión se incrementaba significativamente. Finalmente se realizó la comparación y evaluación de proveedores para seleccionar la empresa que suministrará la totalidad de equipos y componentes que requería el proyecto.</t>
  </si>
  <si>
    <t>Si, se postularon 3 empresas Colombianas, se consulto a una empresa australiana y a 2 empresas Chinas. Finalmente por tiempos y experiencia en trámites tributarios se seleccionó a una empresa Colombiana.</t>
  </si>
  <si>
    <t>Al ser un proyecto tipo On-Grid y estar conectado a la red del Operador, su operación estará siendo Monitoreada por parte de Ropsohn Therapeutics s.a.s.
El mantenimiento fisico del sistema será realizado por parte de Ropsohn Therapeutics s.a.s pero el mantenimient electrico y mecanico del sistema será realizado por parte de la empresa seleccionada de su instalación, GreenColEnergy.</t>
  </si>
  <si>
    <t>No, teniendo en cuenta que es un proyecto de baja escala, no requiere de Prototipado.</t>
  </si>
  <si>
    <t>DICIEMBRE</t>
  </si>
  <si>
    <t>NOVIEMBRE</t>
  </si>
  <si>
    <t>Cotización Final del Proyecto</t>
  </si>
  <si>
    <t>Estudio de factibilidad del proyecto</t>
  </si>
  <si>
    <t>Firma de Contrato</t>
  </si>
  <si>
    <t>Trámites Tributarios</t>
  </si>
  <si>
    <t>Planeación, diseño y logistica de materiales</t>
  </si>
  <si>
    <t>Instalación</t>
  </si>
  <si>
    <t>Certifición RETIE del sistema Solar</t>
  </si>
  <si>
    <t>Estudio de conexión y legalización con Operador de Red ENEL</t>
  </si>
  <si>
    <t>FEBRERO</t>
  </si>
  <si>
    <t>Entrega y operación del proyecto</t>
  </si>
  <si>
    <t xml:space="preserve">Como es un proyecto tipo  On-Grid, este no requiere de operación manual, sino que su operación es automatica, pero con seguimiento a traves de la app que usa Ropsohn Therapeutics s.a.s desde un dispositivo movil, sin embargo el mantenimiento correspondiente a los paneles que confroman el proyecto, será realizado por parte del personal. </t>
  </si>
  <si>
    <t>Diagnostico y caracterización  Energetica</t>
  </si>
  <si>
    <t>Diseño y propuesta interna de proyecto</t>
  </si>
  <si>
    <t>Solicitud de propuestas Nacionales</t>
  </si>
  <si>
    <t>Evalución de propuestas internacionales</t>
  </si>
  <si>
    <t>AÑO</t>
  </si>
  <si>
    <t>Evaluación de propuestas y selección de proveedor Nacional</t>
  </si>
  <si>
    <t>Cambios en el diseño del sistema</t>
  </si>
  <si>
    <t>Bajo desempeño del personal</t>
  </si>
  <si>
    <t>Prorroga de pandemia, que evite desarrollar actividades al área de instalación del proyecto</t>
  </si>
  <si>
    <t>Desfase del presupuesto incial</t>
  </si>
  <si>
    <t>Aprovisionamiento de materiales</t>
  </si>
  <si>
    <t>Robo del sistema de paneles</t>
  </si>
  <si>
    <t>Intermitencia en procesos de importación de paneles solares</t>
  </si>
  <si>
    <t>Calidad de los materiales</t>
  </si>
  <si>
    <t>Suministro de insumos y materiales</t>
  </si>
  <si>
    <t>Variación constante del Dólar</t>
  </si>
  <si>
    <t>Falla o corto circuito del medidor bidireccional.</t>
  </si>
  <si>
    <t>Roptura de cables publicos del operador de Red</t>
  </si>
  <si>
    <t>Condiciones climaticas no favorables para la instalación del sistema de paneles solares.</t>
  </si>
  <si>
    <t>Acciones de Prevención</t>
  </si>
  <si>
    <t>Medidas de Mitigación</t>
  </si>
  <si>
    <t>Incumplimiento del contrato por cualquiera de las partes interesadas</t>
  </si>
  <si>
    <t>Control Existente</t>
  </si>
  <si>
    <t>RIESGO BAJO</t>
  </si>
  <si>
    <t>RIESGO MEDIO</t>
  </si>
  <si>
    <t>RIESGO ALTO</t>
  </si>
  <si>
    <t>RANGO DE RIESGO</t>
  </si>
  <si>
    <t>UNIDADES</t>
  </si>
  <si>
    <t>&lt;5</t>
  </si>
  <si>
    <t>&gt;12</t>
  </si>
  <si>
    <t>ACEPTABLE</t>
  </si>
  <si>
    <t>REDUCIR PROBABILIDAD - IMPACTO O TRANSFERIR</t>
  </si>
  <si>
    <t>REDUCIR PROBABILIDAD -IMPACTO O TRANSFERIR</t>
  </si>
  <si>
    <t>INICIO DE PROYECTO</t>
  </si>
  <si>
    <t>Se sabe que el suceso ocurre de forma reiterada</t>
  </si>
  <si>
    <t>Suceso que se presenta con cierta regularidad</t>
  </si>
  <si>
    <t>Suceso que se presenta de forma esporádica</t>
  </si>
  <si>
    <t>Suceso que podría producirse en algún momento</t>
  </si>
  <si>
    <t>Suceso que ocurre de forma excepcional</t>
  </si>
  <si>
    <t>EJECUCIÓN DE PROYECTO</t>
  </si>
  <si>
    <t>FINALIZACIÓN DE PROYECTO</t>
  </si>
  <si>
    <t>CLASIFICACIÓN VALORACIÓN DEL RIESGO</t>
  </si>
  <si>
    <t>Moderada</t>
  </si>
  <si>
    <t>Leve</t>
  </si>
  <si>
    <t>Catastrofico</t>
  </si>
  <si>
    <t>Menor</t>
  </si>
  <si>
    <t xml:space="preserve">IMPACTO </t>
  </si>
  <si>
    <t>&gt;5 y &lt;10</t>
  </si>
  <si>
    <t>Cualificación del Riesgo</t>
  </si>
  <si>
    <t>No descontar el IVA de los elementos excentos por Norma</t>
  </si>
  <si>
    <t>Descripción de Control</t>
  </si>
  <si>
    <t>SI</t>
  </si>
  <si>
    <t>NO</t>
  </si>
  <si>
    <t>Seguimiento al manejo que da la Consultora</t>
  </si>
  <si>
    <t>Ninguno</t>
  </si>
  <si>
    <t>Control y seguimiento de la propuesta inicial</t>
  </si>
  <si>
    <t>Solicitud de Fichas Técnicas de los equipos</t>
  </si>
  <si>
    <t>Revisión de indicadores para compra de equipos</t>
  </si>
  <si>
    <t>Revisión de propuesta comercial con el detalle de descuento de IVA de los elementos que aplica</t>
  </si>
  <si>
    <t>Seguirdad y circuito de camaras por parte de la compañía</t>
  </si>
  <si>
    <t>Mantenimiento de los paneles para mejorar eficiencia</t>
  </si>
  <si>
    <t>Verificar la formación y capacitación del personal que disponga la consultora, para evitar el riesgo</t>
  </si>
  <si>
    <t>Realizar reunión con consultora para dar cumplimiento a lo establecido desde contrato.</t>
  </si>
  <si>
    <t>Coordinar fecha de entrega de los paneles para que los temas externos no afecten.</t>
  </si>
  <si>
    <t>Clausulas en Contrato</t>
  </si>
  <si>
    <t>Verificar contrato para dar cumplimiento a cada clausula</t>
  </si>
  <si>
    <t>Exigir cumplimiento de cada clausula del contrato.</t>
  </si>
  <si>
    <t>Exigir cumplimiento por parte de la consultora.</t>
  </si>
  <si>
    <t>Definir previamente al inicio del proyecto, las condiciones y equipos que conforman el sistema. Para dar cumplimiento a las clausulas o definiciones que contemplen esta situación.</t>
  </si>
  <si>
    <t>Reunión con la consultora para que justifique cambios o recepción de informe que justifique decisión.</t>
  </si>
  <si>
    <t>Reunión con la consultora para que justifique cambios en el tipo de panel que conformara el sistema</t>
  </si>
  <si>
    <t>Seguimiento a Normativa que exija limitar actividades de instalación del proyecto.</t>
  </si>
  <si>
    <t>No se cuenta aún con una medida definida, ya que es externa y no se puede controlar.</t>
  </si>
  <si>
    <t xml:space="preserve">Definir en la propuesta comercial los costos especificos y totales del sistema, con el fin de evitar la variación en el presupuesto inicial planteado. </t>
  </si>
  <si>
    <t>Verificar factura final y cumplimiento en terminos de costo del proyecto, de acuerdo a propuesta incial.</t>
  </si>
  <si>
    <t>Entrega de diseños y documentos inherentes al proyecto.</t>
  </si>
  <si>
    <t>Definir tipo de equipos con sus respectivas marcas y fichas técnicas  desde la recepción de la propuesta técnica.</t>
  </si>
  <si>
    <t>Verificar instalación de equipos descrito en propuesta inicial.</t>
  </si>
  <si>
    <t>Cuantificación del Riesgo</t>
  </si>
  <si>
    <t>No es necesario ejecutar acciones de prevención.</t>
  </si>
  <si>
    <t>No es necesario ejecutar acciones de Mitigación</t>
  </si>
  <si>
    <t>Es una situación externa, sin embargo esta relacionada con la compra de los equipos por parte del consultor, lo que afectaria el costo del proyecto.</t>
  </si>
  <si>
    <t>Verificar costo del proyecto, una vez este sea entregado, para evidenciar que no se presenta afectación en cuanto a pago.</t>
  </si>
  <si>
    <t>Definir sistema de ajuste del sistema para evitar robo del sistema de paneles</t>
  </si>
  <si>
    <t>Instalar una camara de seguridad en el área de cubierta, con el fin de monitorear su segura ubicación, posterior a la verificación de ajuste optimo de su seguridad.</t>
  </si>
  <si>
    <t>Es un riesgo externo, sin embargo se verificará acta de entrega del equipo  para confirmar  funcionamiento.</t>
  </si>
  <si>
    <t>Durante la operación del proyecto se verificará el funcionamiento del medidor, teniendo en cuenta que es el que hace la medición de los consumos del recurso, cualquier falla será reportda al operador de Red</t>
  </si>
  <si>
    <t>Agilizar tareas de instalación con el fin de evitar trabajos en tiempos de lluvia para no retrazar entrega del proyecto.</t>
  </si>
  <si>
    <t>Reunión con contratista para fortalecer equipo tecnico de instalación en caso de presentarse días de lluvia y sea necesario compensar tiempo y aprovechar la jornada laboral diurna.</t>
  </si>
  <si>
    <t>Condiciones Climaticas no favorables para la eficiencia en el funcionamiento del sistema</t>
  </si>
  <si>
    <t>Estabelcer periodos para realizar las limpiezas de acuerdo a recomendaciones de fabricante e instalador.</t>
  </si>
  <si>
    <t xml:space="preserve">Coordinar con empresa consultora, fechas de ejecución de mantenimientos electricos y mecanicos del sistema con el fin de </t>
  </si>
  <si>
    <t>Cambio del tipo y capacidad del panel solar</t>
  </si>
  <si>
    <t>RANGO</t>
  </si>
  <si>
    <t>INSTALACIÓN DE PROYECTO FOTOVOLTAICO - SEDE DE BODEGA DE PRODUCTO TERMINADO
ROPSOHN THERAPEUTICS S.A.S</t>
  </si>
  <si>
    <t>VIABILIZACIÓN ECONOMICA</t>
  </si>
  <si>
    <t>Finalización, seguimiento, control y mantenimientos del sistema</t>
  </si>
  <si>
    <t>Instalación y ejecución del proyecto y trámites administrativos ante la UPME y el Operador de RED</t>
  </si>
  <si>
    <t>Etapa (Inicio, Viabilización economica, Ejecución, Finalización del proyecto)</t>
  </si>
  <si>
    <t>DESCRIPCIÓN DE PROYECTO</t>
  </si>
  <si>
    <t>ANALISIS DE RIESGO PROYECTO FOTOVOLTAICO - ROPSOHN THERAPEUTICS 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</si>
</sst>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quot;$&quot;#,##0"/>
  </numFmts>
  <fonts count="43">
    <font>
      <sz val="11"/>
      <color theme="1"/>
      <name val="Calibri"/>
      <scheme val="minor"/>
    </font>
    <font>
      <b/>
      <sz val="16"/>
      <color theme="1"/>
      <name val="Calibri"/>
    </font>
    <font>
      <sz val="11"/>
      <name val="Calibri"/>
    </font>
    <font>
      <sz val="11"/>
      <color theme="1"/>
      <name val="Calibri"/>
    </font>
    <font>
      <b/>
      <sz val="14"/>
      <color theme="1"/>
      <name val="Calibri"/>
    </font>
    <font>
      <b/>
      <sz val="11"/>
      <color theme="1"/>
      <name val="Calibri"/>
    </font>
    <font>
      <i/>
      <sz val="11"/>
      <color rgb="FF7F7F7F"/>
      <name val="Calibri"/>
    </font>
    <font>
      <sz val="11"/>
      <color theme="1"/>
      <name val="Calibri"/>
      <scheme val="minor"/>
    </font>
    <font>
      <sz val="16"/>
      <color theme="1"/>
      <name val="Calibri"/>
    </font>
    <font>
      <b/>
      <sz val="16"/>
      <color rgb="FF000000"/>
      <name val="Calibri"/>
    </font>
    <font>
      <sz val="16"/>
      <color rgb="FF000000"/>
      <name val="Calibri"/>
    </font>
    <font>
      <b/>
      <sz val="26"/>
      <color theme="1"/>
      <name val="Raleway"/>
    </font>
    <font>
      <b/>
      <sz val="16"/>
      <color theme="1"/>
      <name val="Raleway"/>
    </font>
    <font>
      <b/>
      <i/>
      <sz val="11"/>
      <color theme="1"/>
      <name val="Raleway"/>
    </font>
    <font>
      <sz val="11"/>
      <color theme="1"/>
      <name val="Raleway"/>
    </font>
    <font>
      <sz val="11"/>
      <color rgb="FF757070"/>
      <name val="Raleway"/>
    </font>
    <font>
      <b/>
      <sz val="14"/>
      <color theme="1"/>
      <name val="Raleway"/>
    </font>
    <font>
      <b/>
      <sz val="11"/>
      <color theme="1"/>
      <name val="Raleway"/>
    </font>
    <font>
      <b/>
      <sz val="11"/>
      <color rgb="FFFF0000"/>
      <name val="Raleway"/>
    </font>
    <font>
      <b/>
      <sz val="18"/>
      <color theme="1"/>
      <name val="Raleway"/>
    </font>
    <font>
      <sz val="11"/>
      <color theme="1"/>
      <name val="Calibri"/>
      <family val="2"/>
    </font>
    <font>
      <i/>
      <sz val="11"/>
      <color theme="1"/>
      <name val="Calibri"/>
      <family val="2"/>
    </font>
    <font>
      <i/>
      <sz val="11"/>
      <color rgb="FF7F7F7F"/>
      <name val="Calibri"/>
      <family val="2"/>
    </font>
    <font>
      <b/>
      <sz val="11"/>
      <color theme="1"/>
      <name val="Calibri"/>
      <family val="2"/>
    </font>
    <font>
      <b/>
      <sz val="11"/>
      <color theme="1"/>
      <name val="Calibri"/>
      <family val="2"/>
      <scheme val="minor"/>
    </font>
    <font>
      <b/>
      <sz val="16"/>
      <color theme="1"/>
      <name val="Calibri"/>
      <family val="2"/>
    </font>
    <font>
      <b/>
      <sz val="16"/>
      <name val="Calibri"/>
      <family val="2"/>
    </font>
    <font>
      <b/>
      <i/>
      <sz val="14"/>
      <name val="Calibri"/>
      <family val="2"/>
    </font>
    <font>
      <b/>
      <i/>
      <sz val="14"/>
      <color theme="1"/>
      <name val="Calibri"/>
      <family val="2"/>
    </font>
    <font>
      <sz val="16"/>
      <color rgb="FF000000"/>
      <name val="Calibri"/>
      <family val="2"/>
    </font>
    <font>
      <b/>
      <sz val="16"/>
      <color rgb="FF000000"/>
      <name val="Calibri"/>
      <family val="2"/>
    </font>
    <font>
      <sz val="16"/>
      <color theme="1"/>
      <name val="Calibri"/>
      <family val="2"/>
      <scheme val="minor"/>
    </font>
    <font>
      <sz val="20"/>
      <color theme="1"/>
      <name val="Calibri"/>
      <family val="2"/>
      <scheme val="minor"/>
    </font>
    <font>
      <sz val="16"/>
      <color theme="1"/>
      <name val="Calibri"/>
      <family val="2"/>
    </font>
    <font>
      <sz val="18"/>
      <color theme="1"/>
      <name val="Calibri"/>
      <family val="2"/>
    </font>
    <font>
      <sz val="20"/>
      <color theme="1"/>
      <name val="Calibri"/>
      <family val="2"/>
    </font>
    <font>
      <sz val="22"/>
      <color theme="1"/>
      <name val="Calibri"/>
      <family val="2"/>
    </font>
    <font>
      <sz val="26"/>
      <color theme="1"/>
      <name val="Calibri"/>
      <family val="2"/>
    </font>
    <font>
      <b/>
      <sz val="16"/>
      <color theme="1"/>
      <name val="Calibri"/>
      <family val="2"/>
      <scheme val="minor"/>
    </font>
    <font>
      <sz val="20"/>
      <color rgb="FF000000"/>
      <name val="Calibri"/>
      <family val="2"/>
    </font>
    <font>
      <sz val="20"/>
      <name val="Calibri"/>
      <family val="2"/>
    </font>
    <font>
      <sz val="22"/>
      <color rgb="FF000000"/>
      <name val="Calibri"/>
      <family val="2"/>
    </font>
    <font>
      <b/>
      <sz val="48"/>
      <color theme="1"/>
      <name val="Calibri"/>
      <family val="2"/>
      <scheme val="minor"/>
    </font>
  </fonts>
  <fills count="16">
    <fill>
      <patternFill patternType="none"/>
    </fill>
    <fill>
      <patternFill patternType="gray125"/>
    </fill>
    <fill>
      <patternFill patternType="solid">
        <fgColor rgb="FF92D050"/>
        <bgColor rgb="FF92D050"/>
      </patternFill>
    </fill>
    <fill>
      <patternFill patternType="solid">
        <fgColor theme="0"/>
        <bgColor theme="0"/>
      </patternFill>
    </fill>
    <fill>
      <patternFill patternType="solid">
        <fgColor rgb="FFFF0000"/>
        <bgColor rgb="FFFF0000"/>
      </patternFill>
    </fill>
    <fill>
      <patternFill patternType="solid">
        <fgColor rgb="FFF7CAAC"/>
        <bgColor rgb="FFF7CAAC"/>
      </patternFill>
    </fill>
    <fill>
      <patternFill patternType="solid">
        <fgColor rgb="FFFFFF00"/>
        <bgColor rgb="FFFFFF00"/>
      </patternFill>
    </fill>
    <fill>
      <patternFill patternType="solid">
        <fgColor rgb="FFA8D08D"/>
        <bgColor rgb="FFA8D08D"/>
      </patternFill>
    </fill>
    <fill>
      <patternFill patternType="solid">
        <fgColor rgb="FFC5E0B3"/>
        <bgColor rgb="FFC5E0B3"/>
      </patternFill>
    </fill>
    <fill>
      <patternFill patternType="solid">
        <fgColor rgb="FFFFE598"/>
        <bgColor rgb="FFFFE598"/>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theme="9" tint="0.59999389629810485"/>
        <bgColor indexed="64"/>
      </patternFill>
    </fill>
    <fill>
      <patternFill patternType="solid">
        <fgColor theme="9" tint="0.59999389629810485"/>
        <bgColor rgb="FF8496B0"/>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indexed="64"/>
      </right>
      <top style="thin">
        <color indexed="64"/>
      </top>
      <bottom style="medium">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rgb="FF000000"/>
      </left>
      <right style="medium">
        <color indexed="64"/>
      </right>
      <top style="thin">
        <color rgb="FF000000"/>
      </top>
      <bottom/>
      <diagonal/>
    </border>
    <border>
      <left style="medium">
        <color indexed="64"/>
      </left>
      <right style="thin">
        <color rgb="FF000000"/>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2">
    <xf numFmtId="0" fontId="0" fillId="0" borderId="0"/>
    <xf numFmtId="164" fontId="7" fillId="0" borderId="0" applyFont="0" applyFill="0" applyBorder="0" applyAlignment="0" applyProtection="0"/>
  </cellStyleXfs>
  <cellXfs count="278">
    <xf numFmtId="0" fontId="0" fillId="0" borderId="0" xfId="0" applyFont="1" applyAlignment="1"/>
    <xf numFmtId="0" fontId="7" fillId="0" borderId="0" xfId="0" applyFont="1"/>
    <xf numFmtId="0" fontId="3" fillId="0" borderId="12" xfId="0" applyFont="1" applyBorder="1"/>
    <xf numFmtId="0" fontId="8" fillId="0" borderId="0" xfId="0" applyFont="1"/>
    <xf numFmtId="0" fontId="8" fillId="5" borderId="12" xfId="0" applyFont="1" applyFill="1" applyBorder="1" applyAlignment="1">
      <alignment horizontal="center" vertical="center" wrapText="1"/>
    </xf>
    <xf numFmtId="0" fontId="3" fillId="0" borderId="0" xfId="0" applyFont="1" applyAlignment="1">
      <alignment wrapText="1"/>
    </xf>
    <xf numFmtId="0" fontId="13" fillId="0" borderId="12" xfId="0" applyFont="1" applyBorder="1" applyAlignment="1">
      <alignment wrapText="1"/>
    </xf>
    <xf numFmtId="0" fontId="14" fillId="0" borderId="12" xfId="0" applyFont="1" applyBorder="1"/>
    <xf numFmtId="0" fontId="15" fillId="0" borderId="12" xfId="0" applyFont="1" applyBorder="1" applyAlignment="1">
      <alignment vertical="center" wrapText="1"/>
    </xf>
    <xf numFmtId="0" fontId="13" fillId="0" borderId="7" xfId="0" applyFont="1" applyBorder="1" applyAlignment="1">
      <alignment wrapText="1"/>
    </xf>
    <xf numFmtId="0" fontId="17" fillId="0" borderId="12" xfId="0" applyFont="1" applyBorder="1" applyAlignment="1">
      <alignment wrapText="1"/>
    </xf>
    <xf numFmtId="0" fontId="14" fillId="0" borderId="12" xfId="0" applyFont="1" applyBorder="1" applyAlignment="1">
      <alignment wrapText="1"/>
    </xf>
    <xf numFmtId="0" fontId="17" fillId="6" borderId="12" xfId="0" applyFont="1" applyFill="1" applyBorder="1" applyAlignment="1">
      <alignment wrapText="1"/>
    </xf>
    <xf numFmtId="0" fontId="17" fillId="0" borderId="12" xfId="0" applyFont="1" applyBorder="1" applyAlignment="1">
      <alignment vertical="center" wrapText="1"/>
    </xf>
    <xf numFmtId="0" fontId="18" fillId="0" borderId="12" xfId="0" applyFont="1" applyBorder="1" applyAlignment="1">
      <alignment vertical="center" wrapText="1"/>
    </xf>
    <xf numFmtId="0" fontId="14" fillId="0" borderId="12" xfId="0" applyFont="1" applyBorder="1" applyAlignment="1">
      <alignment vertical="center" wrapText="1"/>
    </xf>
    <xf numFmtId="0" fontId="17" fillId="6" borderId="12" xfId="0" applyFont="1" applyFill="1" applyBorder="1" applyAlignment="1">
      <alignment vertical="center" wrapText="1"/>
    </xf>
    <xf numFmtId="0" fontId="0" fillId="0" borderId="0" xfId="0" applyFont="1" applyAlignment="1"/>
    <xf numFmtId="0" fontId="8" fillId="0" borderId="12" xfId="0" applyFont="1" applyBorder="1" applyAlignment="1">
      <alignment horizontal="center" vertical="center" wrapText="1"/>
    </xf>
    <xf numFmtId="0" fontId="0" fillId="0" borderId="0" xfId="0" applyFont="1" applyAlignment="1"/>
    <xf numFmtId="0" fontId="3" fillId="0" borderId="16" xfId="0" applyFont="1" applyFill="1" applyBorder="1"/>
    <xf numFmtId="0" fontId="3" fillId="0" borderId="9" xfId="0" applyFont="1" applyFill="1" applyBorder="1"/>
    <xf numFmtId="0" fontId="3" fillId="0" borderId="12" xfId="0" applyFont="1" applyFill="1" applyBorder="1"/>
    <xf numFmtId="0" fontId="3" fillId="0" borderId="15" xfId="0" applyFont="1" applyFill="1" applyBorder="1"/>
    <xf numFmtId="0" fontId="2" fillId="0" borderId="8" xfId="0" applyFont="1" applyBorder="1"/>
    <xf numFmtId="0" fontId="0" fillId="0" borderId="0" xfId="0" applyFont="1" applyAlignment="1"/>
    <xf numFmtId="0" fontId="10" fillId="0" borderId="16" xfId="0" applyFont="1" applyBorder="1" applyAlignment="1">
      <alignment vertical="center" wrapText="1"/>
    </xf>
    <xf numFmtId="0" fontId="3" fillId="10" borderId="16" xfId="0" applyFont="1" applyFill="1" applyBorder="1"/>
    <xf numFmtId="0" fontId="3" fillId="10" borderId="12" xfId="0" applyFont="1" applyFill="1" applyBorder="1"/>
    <xf numFmtId="0" fontId="3" fillId="0" borderId="13" xfId="0" applyFont="1" applyFill="1" applyBorder="1"/>
    <xf numFmtId="0" fontId="3" fillId="0" borderId="19" xfId="0" applyFont="1" applyFill="1" applyBorder="1"/>
    <xf numFmtId="0" fontId="3" fillId="0" borderId="6" xfId="0" applyFont="1" applyFill="1" applyBorder="1"/>
    <xf numFmtId="0" fontId="3" fillId="0" borderId="15" xfId="0" applyFont="1" applyBorder="1"/>
    <xf numFmtId="0" fontId="3" fillId="0" borderId="16" xfId="0" applyFont="1" applyBorder="1" applyAlignment="1">
      <alignment horizontal="center"/>
    </xf>
    <xf numFmtId="0" fontId="0" fillId="0" borderId="16" xfId="0" applyFont="1" applyBorder="1" applyAlignment="1">
      <alignment horizontal="center" vertical="center"/>
    </xf>
    <xf numFmtId="0" fontId="0" fillId="0" borderId="0" xfId="0" applyFont="1" applyAlignment="1"/>
    <xf numFmtId="0" fontId="3" fillId="10" borderId="15" xfId="0" applyFont="1" applyFill="1" applyBorder="1"/>
    <xf numFmtId="0" fontId="3" fillId="0" borderId="16" xfId="0" applyFont="1" applyBorder="1" applyAlignment="1">
      <alignment horizontal="center" vertical="center"/>
    </xf>
    <xf numFmtId="0" fontId="3" fillId="0" borderId="16" xfId="0" applyFont="1" applyFill="1" applyBorder="1" applyAlignment="1">
      <alignment horizontal="center" vertical="center"/>
    </xf>
    <xf numFmtId="0" fontId="3" fillId="10" borderId="16" xfId="0" applyFont="1" applyFill="1" applyBorder="1" applyAlignment="1">
      <alignment horizontal="center"/>
    </xf>
    <xf numFmtId="0" fontId="22" fillId="0" borderId="0" xfId="0" applyFont="1" applyBorder="1" applyAlignment="1">
      <alignment horizontal="center" vertical="center" wrapText="1"/>
    </xf>
    <xf numFmtId="0" fontId="3" fillId="0" borderId="24" xfId="0" applyFont="1" applyBorder="1" applyAlignment="1">
      <alignment horizontal="center" vertical="center"/>
    </xf>
    <xf numFmtId="0" fontId="20" fillId="0" borderId="23" xfId="0" applyFont="1" applyBorder="1" applyAlignment="1">
      <alignment horizontal="center" vertical="center"/>
    </xf>
    <xf numFmtId="0" fontId="20" fillId="0" borderId="23" xfId="0" applyFont="1" applyBorder="1" applyAlignment="1">
      <alignment horizontal="center"/>
    </xf>
    <xf numFmtId="0" fontId="3" fillId="0" borderId="24" xfId="0" applyFont="1" applyBorder="1" applyAlignment="1">
      <alignment horizontal="center"/>
    </xf>
    <xf numFmtId="0" fontId="0" fillId="0" borderId="25" xfId="0" applyFont="1" applyFill="1" applyBorder="1" applyAlignment="1"/>
    <xf numFmtId="0" fontId="3" fillId="0" borderId="26" xfId="0" applyFont="1" applyBorder="1"/>
    <xf numFmtId="0" fontId="3" fillId="0" borderId="23" xfId="0" applyFont="1" applyFill="1" applyBorder="1"/>
    <xf numFmtId="0" fontId="3" fillId="0" borderId="27" xfId="0" applyFont="1" applyBorder="1"/>
    <xf numFmtId="0" fontId="3" fillId="0" borderId="28" xfId="0" applyFont="1" applyFill="1" applyBorder="1"/>
    <xf numFmtId="0" fontId="3" fillId="10" borderId="27" xfId="0" applyFont="1" applyFill="1" applyBorder="1"/>
    <xf numFmtId="0" fontId="3" fillId="0" borderId="27" xfId="0" applyFont="1" applyFill="1" applyBorder="1"/>
    <xf numFmtId="0" fontId="3" fillId="0" borderId="29" xfId="0" applyFont="1" applyFill="1" applyBorder="1"/>
    <xf numFmtId="0" fontId="3" fillId="0" borderId="30" xfId="0" applyFont="1" applyFill="1" applyBorder="1"/>
    <xf numFmtId="0" fontId="3" fillId="0" borderId="23" xfId="0" applyFont="1" applyBorder="1" applyAlignment="1">
      <alignment horizontal="center" vertical="center"/>
    </xf>
    <xf numFmtId="0" fontId="20" fillId="0" borderId="24" xfId="0" applyFont="1" applyBorder="1" applyAlignment="1">
      <alignment horizontal="center" vertical="center"/>
    </xf>
    <xf numFmtId="0" fontId="3" fillId="0" borderId="23" xfId="0" applyFont="1" applyBorder="1" applyAlignment="1">
      <alignment horizontal="center"/>
    </xf>
    <xf numFmtId="0" fontId="20" fillId="0" borderId="24" xfId="0" applyFont="1" applyBorder="1" applyAlignment="1">
      <alignment horizontal="center"/>
    </xf>
    <xf numFmtId="0" fontId="3" fillId="0" borderId="28" xfId="0" applyFont="1" applyBorder="1"/>
    <xf numFmtId="0" fontId="3" fillId="0" borderId="31" xfId="0" applyFont="1" applyBorder="1"/>
    <xf numFmtId="0" fontId="3" fillId="0" borderId="31" xfId="0" applyFont="1" applyFill="1" applyBorder="1"/>
    <xf numFmtId="0" fontId="3" fillId="10" borderId="31" xfId="0" applyFont="1" applyFill="1" applyBorder="1"/>
    <xf numFmtId="0" fontId="20" fillId="0" borderId="36" xfId="0" applyFont="1" applyBorder="1" applyAlignment="1">
      <alignment horizontal="left" vertical="center" wrapText="1"/>
    </xf>
    <xf numFmtId="0" fontId="20" fillId="0" borderId="37" xfId="0" applyFont="1" applyBorder="1" applyAlignment="1">
      <alignment horizontal="left" vertical="center" wrapText="1"/>
    </xf>
    <xf numFmtId="0" fontId="0" fillId="0" borderId="38" xfId="0" applyFont="1" applyBorder="1" applyAlignment="1">
      <alignment horizontal="left" vertical="center" wrapText="1"/>
    </xf>
    <xf numFmtId="0" fontId="3" fillId="0" borderId="39" xfId="0" applyFont="1" applyBorder="1" applyAlignment="1">
      <alignment horizontal="left" vertical="center" wrapText="1"/>
    </xf>
    <xf numFmtId="0" fontId="3" fillId="0" borderId="40" xfId="0" applyFont="1" applyBorder="1" applyAlignment="1">
      <alignment horizontal="left" vertical="center" wrapText="1"/>
    </xf>
    <xf numFmtId="0" fontId="3" fillId="0" borderId="40" xfId="0" applyFont="1" applyBorder="1" applyAlignment="1">
      <alignment vertical="center" wrapText="1"/>
    </xf>
    <xf numFmtId="0" fontId="3" fillId="0" borderId="42" xfId="0" applyFont="1" applyBorder="1" applyAlignment="1">
      <alignment vertical="center" wrapText="1"/>
    </xf>
    <xf numFmtId="0" fontId="23" fillId="0" borderId="20" xfId="0" applyFont="1" applyBorder="1" applyAlignment="1">
      <alignment horizontal="center" vertical="center"/>
    </xf>
    <xf numFmtId="0" fontId="0" fillId="11" borderId="16" xfId="0" applyFont="1" applyFill="1" applyBorder="1" applyAlignment="1">
      <alignment horizontal="center" vertical="center"/>
    </xf>
    <xf numFmtId="0" fontId="3" fillId="11" borderId="16" xfId="0" applyFont="1" applyFill="1" applyBorder="1" applyAlignment="1">
      <alignment horizontal="center" vertical="center"/>
    </xf>
    <xf numFmtId="0" fontId="29" fillId="0" borderId="16" xfId="0" applyFont="1" applyBorder="1" applyAlignment="1">
      <alignment vertical="center" wrapText="1"/>
    </xf>
    <xf numFmtId="0" fontId="31" fillId="0" borderId="16" xfId="0" applyFont="1" applyBorder="1" applyAlignment="1">
      <alignment horizontal="center" vertical="center"/>
    </xf>
    <xf numFmtId="0" fontId="8" fillId="0" borderId="16" xfId="0" applyFont="1" applyBorder="1" applyAlignment="1">
      <alignment horizontal="center" vertical="center"/>
    </xf>
    <xf numFmtId="0" fontId="8" fillId="0" borderId="16" xfId="0" applyFont="1" applyBorder="1" applyAlignment="1">
      <alignment horizontal="center"/>
    </xf>
    <xf numFmtId="0" fontId="10" fillId="0" borderId="0" xfId="0" applyFont="1" applyBorder="1" applyAlignment="1">
      <alignment vertical="center" wrapText="1"/>
    </xf>
    <xf numFmtId="0" fontId="8" fillId="0" borderId="0" xfId="0" applyFont="1" applyAlignment="1">
      <alignment horizontal="center" vertical="center"/>
    </xf>
    <xf numFmtId="0" fontId="0" fillId="0" borderId="0" xfId="0" applyFont="1" applyAlignment="1">
      <alignment horizontal="center" vertical="center"/>
    </xf>
    <xf numFmtId="0" fontId="33" fillId="0" borderId="16" xfId="0" applyFont="1" applyBorder="1" applyAlignment="1">
      <alignment horizontal="center" vertical="center"/>
    </xf>
    <xf numFmtId="0" fontId="33" fillId="0" borderId="9" xfId="0" applyFont="1" applyBorder="1" applyAlignment="1">
      <alignment horizontal="center" vertical="center" wrapText="1"/>
    </xf>
    <xf numFmtId="0" fontId="37" fillId="0" borderId="16" xfId="0" applyFont="1" applyBorder="1" applyAlignment="1">
      <alignment horizontal="left" vertical="center"/>
    </xf>
    <xf numFmtId="0" fontId="33" fillId="0" borderId="19" xfId="0" applyFont="1" applyBorder="1" applyAlignment="1">
      <alignment horizontal="center" vertical="center"/>
    </xf>
    <xf numFmtId="0" fontId="8" fillId="0" borderId="19" xfId="0" applyFont="1" applyBorder="1" applyAlignment="1">
      <alignment horizontal="center" vertical="center"/>
    </xf>
    <xf numFmtId="0" fontId="33" fillId="0" borderId="6" xfId="0" applyFont="1" applyBorder="1" applyAlignment="1">
      <alignment horizontal="center" vertical="center" wrapText="1"/>
    </xf>
    <xf numFmtId="0" fontId="8" fillId="0" borderId="0" xfId="0" applyFont="1" applyBorder="1"/>
    <xf numFmtId="0" fontId="37" fillId="0" borderId="19" xfId="0" applyFont="1" applyBorder="1" applyAlignment="1">
      <alignment horizontal="left" vertical="center"/>
    </xf>
    <xf numFmtId="0" fontId="33" fillId="0" borderId="16" xfId="0" applyFont="1" applyBorder="1" applyAlignment="1">
      <alignment horizontal="center"/>
    </xf>
    <xf numFmtId="0" fontId="34" fillId="0" borderId="16" xfId="0" applyFont="1" applyBorder="1" applyAlignment="1">
      <alignment horizontal="center" vertical="center"/>
    </xf>
    <xf numFmtId="0" fontId="32" fillId="0" borderId="16" xfId="0" applyFont="1" applyBorder="1" applyAlignment="1">
      <alignment horizontal="center" vertical="center"/>
    </xf>
    <xf numFmtId="0" fontId="35" fillId="0" borderId="16" xfId="0" applyFont="1" applyBorder="1" applyAlignment="1">
      <alignment horizontal="center" vertical="center"/>
    </xf>
    <xf numFmtId="0" fontId="35" fillId="0" borderId="16" xfId="0" applyFont="1" applyFill="1" applyBorder="1" applyAlignment="1">
      <alignment horizontal="center" vertical="center"/>
    </xf>
    <xf numFmtId="0" fontId="32" fillId="0" borderId="16" xfId="0" applyFont="1" applyFill="1" applyBorder="1" applyAlignment="1">
      <alignment horizontal="center" vertical="center"/>
    </xf>
    <xf numFmtId="0" fontId="32" fillId="12" borderId="16" xfId="0" applyFont="1" applyFill="1" applyBorder="1" applyAlignment="1">
      <alignment horizontal="center" vertical="center"/>
    </xf>
    <xf numFmtId="0" fontId="35" fillId="10" borderId="16" xfId="0" applyFont="1" applyFill="1" applyBorder="1" applyAlignment="1">
      <alignment horizontal="center" vertical="center"/>
    </xf>
    <xf numFmtId="0" fontId="32" fillId="10" borderId="16" xfId="0" applyFont="1" applyFill="1" applyBorder="1" applyAlignment="1">
      <alignment horizontal="center" vertical="center"/>
    </xf>
    <xf numFmtId="0" fontId="32" fillId="13" borderId="16" xfId="0" applyFont="1" applyFill="1" applyBorder="1" applyAlignment="1">
      <alignment horizontal="center" vertical="center"/>
    </xf>
    <xf numFmtId="0" fontId="35" fillId="13" borderId="16" xfId="0" applyFont="1" applyFill="1" applyBorder="1" applyAlignment="1">
      <alignment horizontal="center" vertical="center"/>
    </xf>
    <xf numFmtId="0" fontId="33" fillId="0" borderId="0" xfId="0" applyFont="1" applyBorder="1" applyAlignment="1">
      <alignment horizontal="center" vertical="center"/>
    </xf>
    <xf numFmtId="1" fontId="8" fillId="0" borderId="16" xfId="0" applyNumberFormat="1" applyFont="1" applyBorder="1" applyAlignment="1">
      <alignment horizontal="center" vertical="center"/>
    </xf>
    <xf numFmtId="0" fontId="8" fillId="5" borderId="12" xfId="0" applyFont="1" applyFill="1" applyBorder="1" applyAlignment="1">
      <alignment horizontal="center" vertical="center"/>
    </xf>
    <xf numFmtId="0" fontId="35" fillId="0" borderId="0" xfId="0" applyFont="1" applyBorder="1" applyAlignment="1">
      <alignment horizontal="center" vertical="center"/>
    </xf>
    <xf numFmtId="0" fontId="32" fillId="0" borderId="0" xfId="0" applyFont="1" applyFill="1" applyBorder="1" applyAlignment="1">
      <alignment horizontal="center" vertical="center"/>
    </xf>
    <xf numFmtId="0" fontId="35" fillId="0" borderId="0" xfId="0" applyFont="1" applyFill="1" applyBorder="1" applyAlignment="1">
      <alignment horizontal="center" vertical="center"/>
    </xf>
    <xf numFmtId="0" fontId="3" fillId="0" borderId="47" xfId="0" applyFont="1" applyFill="1" applyBorder="1"/>
    <xf numFmtId="0" fontId="3" fillId="10" borderId="13" xfId="0" applyFont="1" applyFill="1" applyBorder="1"/>
    <xf numFmtId="0" fontId="3" fillId="0" borderId="13" xfId="0" applyFont="1" applyBorder="1"/>
    <xf numFmtId="0" fontId="3" fillId="0" borderId="47" xfId="0" applyFont="1" applyBorder="1"/>
    <xf numFmtId="0" fontId="3" fillId="0" borderId="41" xfId="0" applyFont="1" applyBorder="1" applyAlignment="1">
      <alignment vertical="center" wrapText="1"/>
    </xf>
    <xf numFmtId="0" fontId="3" fillId="0" borderId="48" xfId="0" applyFont="1" applyFill="1" applyBorder="1"/>
    <xf numFmtId="0" fontId="3" fillId="0" borderId="14" xfId="0" applyFont="1" applyFill="1" applyBorder="1"/>
    <xf numFmtId="0" fontId="3" fillId="0" borderId="16" xfId="0" applyFont="1" applyBorder="1"/>
    <xf numFmtId="0" fontId="3" fillId="0" borderId="37" xfId="0" applyFont="1" applyBorder="1" applyAlignment="1">
      <alignment horizontal="left" vertical="center" wrapText="1"/>
    </xf>
    <xf numFmtId="0" fontId="3" fillId="0" borderId="24" xfId="0" applyFont="1" applyFill="1" applyBorder="1"/>
    <xf numFmtId="0" fontId="3" fillId="0" borderId="49" xfId="0" applyFont="1" applyFill="1" applyBorder="1"/>
    <xf numFmtId="0" fontId="3" fillId="0" borderId="50" xfId="0" applyFont="1" applyFill="1" applyBorder="1"/>
    <xf numFmtId="0" fontId="3" fillId="0" borderId="24" xfId="0" applyFont="1" applyBorder="1"/>
    <xf numFmtId="0" fontId="3" fillId="10" borderId="49" xfId="0" applyFont="1" applyFill="1" applyBorder="1"/>
    <xf numFmtId="0" fontId="3" fillId="0" borderId="50" xfId="0" applyFont="1" applyBorder="1"/>
    <xf numFmtId="0" fontId="20" fillId="11" borderId="25" xfId="0" applyFont="1" applyFill="1" applyBorder="1" applyAlignment="1">
      <alignment horizontal="center" vertical="center"/>
    </xf>
    <xf numFmtId="0" fontId="0" fillId="0" borderId="19" xfId="0" applyFont="1" applyBorder="1" applyAlignment="1">
      <alignment horizontal="center" vertical="center"/>
    </xf>
    <xf numFmtId="0" fontId="3" fillId="0" borderId="19" xfId="0" applyFont="1" applyBorder="1" applyAlignment="1">
      <alignment horizontal="center" vertical="center"/>
    </xf>
    <xf numFmtId="0" fontId="3" fillId="0" borderId="32" xfId="0" applyFont="1" applyBorder="1" applyAlignment="1">
      <alignment horizontal="center" vertical="center"/>
    </xf>
    <xf numFmtId="0" fontId="3" fillId="0" borderId="25" xfId="0" applyFont="1" applyBorder="1" applyAlignment="1">
      <alignment horizontal="center" vertical="center"/>
    </xf>
    <xf numFmtId="0" fontId="20" fillId="0" borderId="32" xfId="0" applyFont="1" applyBorder="1" applyAlignment="1">
      <alignment horizontal="center" vertical="center"/>
    </xf>
    <xf numFmtId="0" fontId="23" fillId="0" borderId="43" xfId="0" applyFont="1" applyBorder="1" applyAlignment="1">
      <alignment horizontal="center" vertical="center"/>
    </xf>
    <xf numFmtId="0" fontId="23" fillId="0" borderId="44" xfId="0" applyFont="1" applyBorder="1" applyAlignment="1">
      <alignment horizontal="center" vertical="center"/>
    </xf>
    <xf numFmtId="0" fontId="24" fillId="0" borderId="44" xfId="0" applyFont="1" applyBorder="1" applyAlignment="1">
      <alignment horizontal="center" vertical="center"/>
    </xf>
    <xf numFmtId="0" fontId="23" fillId="0" borderId="45" xfId="0" applyFont="1" applyBorder="1" applyAlignment="1">
      <alignment horizontal="center" vertical="center"/>
    </xf>
    <xf numFmtId="0" fontId="38" fillId="0" borderId="19" xfId="0" applyFont="1" applyBorder="1" applyAlignment="1">
      <alignment horizontal="center" vertical="center"/>
    </xf>
    <xf numFmtId="0" fontId="38" fillId="0" borderId="16" xfId="0" applyFont="1" applyBorder="1" applyAlignment="1">
      <alignment horizontal="center" vertical="center"/>
    </xf>
    <xf numFmtId="0" fontId="39" fillId="0" borderId="16" xfId="0" applyFont="1" applyFill="1" applyBorder="1" applyAlignment="1">
      <alignment horizontal="center" vertical="center" wrapText="1"/>
    </xf>
    <xf numFmtId="0" fontId="39" fillId="0" borderId="19" xfId="0" applyFont="1" applyBorder="1" applyAlignment="1">
      <alignment horizontal="center" vertical="center" wrapText="1"/>
    </xf>
    <xf numFmtId="0" fontId="39" fillId="0" borderId="16"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16" xfId="0" applyFont="1" applyBorder="1" applyAlignment="1">
      <alignment horizontal="center" vertical="center"/>
    </xf>
    <xf numFmtId="0" fontId="39" fillId="0" borderId="16" xfId="0" applyFont="1" applyBorder="1" applyAlignment="1">
      <alignment horizontal="center" vertical="center"/>
    </xf>
    <xf numFmtId="0" fontId="39" fillId="0" borderId="19" xfId="0" applyFont="1" applyFill="1" applyBorder="1" applyAlignment="1">
      <alignment horizontal="center" vertical="center" wrapText="1"/>
    </xf>
    <xf numFmtId="0" fontId="29" fillId="0" borderId="19" xfId="0" applyFont="1" applyBorder="1" applyAlignment="1">
      <alignment vertical="center" wrapText="1"/>
    </xf>
    <xf numFmtId="0" fontId="29" fillId="0" borderId="32" xfId="0" applyFont="1" applyBorder="1" applyAlignment="1">
      <alignment vertical="center" wrapText="1"/>
    </xf>
    <xf numFmtId="0" fontId="29" fillId="0" borderId="24" xfId="0" applyFont="1" applyBorder="1" applyAlignment="1">
      <alignment vertical="center" wrapText="1"/>
    </xf>
    <xf numFmtId="0" fontId="10" fillId="0" borderId="24" xfId="0" applyFont="1" applyBorder="1" applyAlignment="1">
      <alignment vertical="center" wrapText="1"/>
    </xf>
    <xf numFmtId="0" fontId="40" fillId="0" borderId="49" xfId="0" applyFont="1" applyBorder="1" applyAlignment="1">
      <alignment horizontal="center" vertical="center" wrapText="1"/>
    </xf>
    <xf numFmtId="0" fontId="39" fillId="0" borderId="49" xfId="0" applyFont="1" applyBorder="1" applyAlignment="1">
      <alignment horizontal="center" vertical="center" wrapText="1"/>
    </xf>
    <xf numFmtId="0" fontId="39" fillId="0" borderId="49" xfId="0" applyFont="1" applyFill="1" applyBorder="1" applyAlignment="1">
      <alignment horizontal="center" vertical="center" wrapText="1"/>
    </xf>
    <xf numFmtId="0" fontId="10" fillId="0" borderId="49" xfId="0" applyFont="1" applyBorder="1" applyAlignment="1">
      <alignment vertical="center" wrapText="1"/>
    </xf>
    <xf numFmtId="0" fontId="10" fillId="0" borderId="50" xfId="0" applyFont="1" applyBorder="1" applyAlignment="1">
      <alignment vertical="center" wrapText="1"/>
    </xf>
    <xf numFmtId="0" fontId="8" fillId="14" borderId="43" xfId="0" applyFont="1" applyFill="1" applyBorder="1" applyAlignment="1">
      <alignment horizontal="center" vertical="center" wrapText="1"/>
    </xf>
    <xf numFmtId="0" fontId="30" fillId="15" borderId="44" xfId="0" applyFont="1" applyFill="1" applyBorder="1" applyAlignment="1">
      <alignment horizontal="center" vertical="center" wrapText="1"/>
    </xf>
    <xf numFmtId="0" fontId="9" fillId="15" borderId="44" xfId="0" applyFont="1" applyFill="1" applyBorder="1" applyAlignment="1">
      <alignment horizontal="center" vertical="center" wrapText="1"/>
    </xf>
    <xf numFmtId="0" fontId="30" fillId="15" borderId="45" xfId="0" applyFont="1" applyFill="1" applyBorder="1" applyAlignment="1">
      <alignment horizontal="center" vertical="center" wrapText="1"/>
    </xf>
    <xf numFmtId="0" fontId="28" fillId="0" borderId="33" xfId="0" applyFont="1" applyBorder="1" applyAlignment="1">
      <alignment horizontal="center" vertical="center" wrapText="1"/>
    </xf>
    <xf numFmtId="0" fontId="28" fillId="0" borderId="34" xfId="0" applyFont="1" applyBorder="1" applyAlignment="1">
      <alignment horizontal="center" vertical="center" wrapText="1"/>
    </xf>
    <xf numFmtId="0" fontId="28" fillId="0" borderId="35" xfId="0" applyFont="1" applyBorder="1" applyAlignment="1">
      <alignment horizontal="center" vertical="center" wrapText="1"/>
    </xf>
    <xf numFmtId="0" fontId="27" fillId="0" borderId="33" xfId="0" applyFont="1" applyBorder="1" applyAlignment="1">
      <alignment horizontal="center"/>
    </xf>
    <xf numFmtId="0" fontId="27" fillId="0" borderId="34" xfId="0" applyFont="1" applyBorder="1" applyAlignment="1">
      <alignment horizontal="center"/>
    </xf>
    <xf numFmtId="0" fontId="27" fillId="0" borderId="35" xfId="0" applyFont="1" applyBorder="1" applyAlignment="1">
      <alignment horizontal="center"/>
    </xf>
    <xf numFmtId="0" fontId="21" fillId="0" borderId="16" xfId="0" applyFont="1" applyBorder="1" applyAlignment="1">
      <alignment horizontal="center" vertical="center" wrapText="1"/>
    </xf>
    <xf numFmtId="0" fontId="6" fillId="0" borderId="16" xfId="0" applyFont="1" applyBorder="1" applyAlignment="1">
      <alignment horizontal="center" vertical="center" wrapText="1"/>
    </xf>
    <xf numFmtId="0" fontId="5" fillId="0" borderId="19" xfId="0" applyFont="1" applyBorder="1" applyAlignment="1">
      <alignment horizontal="center" vertical="center"/>
    </xf>
    <xf numFmtId="0" fontId="3" fillId="0" borderId="1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165" fontId="6" fillId="0" borderId="16" xfId="1" applyNumberFormat="1" applyFont="1" applyBorder="1" applyAlignment="1">
      <alignment horizontal="center" vertical="center" wrapText="1"/>
    </xf>
    <xf numFmtId="9" fontId="3" fillId="0" borderId="16" xfId="0" applyNumberFormat="1" applyFont="1" applyBorder="1" applyAlignment="1">
      <alignment horizontal="center"/>
    </xf>
    <xf numFmtId="0" fontId="22" fillId="0" borderId="16" xfId="0" applyFont="1" applyBorder="1" applyAlignment="1">
      <alignment horizontal="center" vertical="center" wrapText="1"/>
    </xf>
    <xf numFmtId="0" fontId="3" fillId="0" borderId="7" xfId="0" applyFont="1" applyBorder="1" applyAlignment="1">
      <alignment horizontal="left" vertical="center"/>
    </xf>
    <xf numFmtId="0" fontId="2" fillId="0" borderId="8" xfId="0" applyFont="1" applyBorder="1" applyAlignment="1">
      <alignment horizontal="left"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0" borderId="8" xfId="0" applyFont="1" applyBorder="1"/>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2" fillId="0" borderId="2" xfId="0" applyFont="1" applyBorder="1"/>
    <xf numFmtId="0" fontId="2" fillId="0" borderId="10" xfId="0" applyFont="1" applyBorder="1"/>
    <xf numFmtId="0" fontId="2" fillId="0" borderId="0" xfId="0" applyFont="1" applyBorder="1"/>
    <xf numFmtId="0" fontId="0" fillId="0" borderId="0" xfId="0" applyFont="1" applyAlignment="1"/>
    <xf numFmtId="0" fontId="2" fillId="0" borderId="11" xfId="0" applyFont="1" applyBorder="1"/>
    <xf numFmtId="0" fontId="2" fillId="0" borderId="4" xfId="0" applyFont="1" applyBorder="1"/>
    <xf numFmtId="0" fontId="2" fillId="0" borderId="5" xfId="0" applyFont="1" applyBorder="1"/>
    <xf numFmtId="0" fontId="2" fillId="0" borderId="6" xfId="0" applyFont="1" applyBorder="1"/>
    <xf numFmtId="0" fontId="3" fillId="0" borderId="7" xfId="0" applyFont="1" applyBorder="1" applyAlignment="1">
      <alignment horizontal="center" vertical="center"/>
    </xf>
    <xf numFmtId="0" fontId="2" fillId="0" borderId="8" xfId="0" applyFont="1" applyBorder="1" applyAlignment="1">
      <alignment vertical="center"/>
    </xf>
    <xf numFmtId="0" fontId="3" fillId="0" borderId="7" xfId="0" applyFont="1" applyBorder="1" applyAlignment="1">
      <alignment horizontal="center" vertical="center" wrapText="1"/>
    </xf>
    <xf numFmtId="0" fontId="2" fillId="0" borderId="8" xfId="0" applyFont="1" applyBorder="1" applyAlignment="1">
      <alignment vertical="center" wrapText="1"/>
    </xf>
    <xf numFmtId="0" fontId="20" fillId="0" borderId="1" xfId="0" applyFont="1" applyBorder="1" applyAlignment="1">
      <alignment horizontal="center" vertical="center" wrapText="1"/>
    </xf>
    <xf numFmtId="0" fontId="2" fillId="0" borderId="2" xfId="0" applyFont="1" applyBorder="1" applyAlignment="1">
      <alignment vertical="center" wrapText="1"/>
    </xf>
    <xf numFmtId="0" fontId="5" fillId="0" borderId="4" xfId="0" applyFont="1" applyBorder="1" applyAlignment="1">
      <alignment horizontal="center" vertical="center"/>
    </xf>
    <xf numFmtId="0" fontId="2" fillId="0" borderId="5" xfId="0" applyFont="1" applyBorder="1" applyAlignment="1">
      <alignment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2" fillId="0" borderId="9" xfId="0" applyFont="1" applyBorder="1"/>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5" fillId="0" borderId="16" xfId="0" applyFont="1" applyBorder="1" applyAlignment="1">
      <alignment horizontal="center" vertical="center"/>
    </xf>
    <xf numFmtId="0" fontId="3" fillId="0" borderId="17" xfId="0" applyFont="1" applyBorder="1" applyAlignment="1">
      <alignment horizontal="center" vertical="center" wrapText="1"/>
    </xf>
    <xf numFmtId="0" fontId="2" fillId="0" borderId="9" xfId="0" applyFont="1" applyBorder="1" applyAlignment="1">
      <alignment vertical="center"/>
    </xf>
    <xf numFmtId="14" fontId="21" fillId="3" borderId="7" xfId="0" applyNumberFormat="1" applyFont="1" applyFill="1" applyBorder="1" applyAlignment="1">
      <alignment horizontal="center" vertical="center" wrapText="1"/>
    </xf>
    <xf numFmtId="14" fontId="21" fillId="3" borderId="8" xfId="0" applyNumberFormat="1" applyFont="1" applyFill="1" applyBorder="1" applyAlignment="1">
      <alignment horizontal="center" vertical="center" wrapText="1"/>
    </xf>
    <xf numFmtId="14" fontId="21" fillId="3" borderId="9" xfId="0" applyNumberFormat="1" applyFont="1" applyFill="1" applyBorder="1" applyAlignment="1">
      <alignment horizontal="center" vertical="center" wrapText="1"/>
    </xf>
    <xf numFmtId="0" fontId="21" fillId="0" borderId="7" xfId="0" applyFont="1" applyBorder="1" applyAlignment="1">
      <alignment horizontal="center" wrapText="1"/>
    </xf>
    <xf numFmtId="0" fontId="21" fillId="0" borderId="8" xfId="0" applyFont="1" applyBorder="1" applyAlignment="1">
      <alignment horizontal="center" wrapText="1"/>
    </xf>
    <xf numFmtId="0" fontId="21" fillId="0" borderId="9" xfId="0" applyFont="1" applyBorder="1" applyAlignment="1">
      <alignment horizontal="center" wrapText="1"/>
    </xf>
    <xf numFmtId="0" fontId="21" fillId="3" borderId="7"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0" borderId="3" xfId="0" applyFont="1" applyBorder="1"/>
    <xf numFmtId="0" fontId="3" fillId="0" borderId="1" xfId="0" applyFont="1" applyBorder="1" applyAlignment="1">
      <alignment horizontal="center" vertical="center" wrapText="1"/>
    </xf>
    <xf numFmtId="0" fontId="25" fillId="2" borderId="7" xfId="0" applyFont="1" applyFill="1" applyBorder="1" applyAlignment="1">
      <alignment horizontal="center" vertical="center"/>
    </xf>
    <xf numFmtId="0" fontId="25" fillId="2" borderId="8" xfId="0" applyFont="1" applyFill="1" applyBorder="1" applyAlignment="1">
      <alignment horizontal="center" vertical="center"/>
    </xf>
    <xf numFmtId="0" fontId="26" fillId="0" borderId="8" xfId="0" applyFont="1" applyBorder="1" applyAlignment="1">
      <alignment vertical="center"/>
    </xf>
    <xf numFmtId="0" fontId="26" fillId="0" borderId="9" xfId="0" applyFont="1" applyBorder="1" applyAlignment="1">
      <alignment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6" fillId="0" borderId="43" xfId="0" applyFont="1" applyBorder="1" applyAlignment="1">
      <alignment horizontal="center" vertical="center" wrapText="1"/>
    </xf>
    <xf numFmtId="0" fontId="6" fillId="0" borderId="44" xfId="0" applyFont="1" applyBorder="1" applyAlignment="1">
      <alignment horizontal="center" vertical="center" wrapText="1"/>
    </xf>
    <xf numFmtId="0" fontId="2" fillId="0" borderId="44" xfId="0" applyFont="1" applyBorder="1"/>
    <xf numFmtId="0" fontId="2" fillId="0" borderId="45" xfId="0" applyFont="1" applyBorder="1"/>
    <xf numFmtId="0" fontId="3" fillId="0" borderId="8" xfId="0" applyFont="1" applyBorder="1" applyAlignment="1">
      <alignment horizontal="center" vertical="center" wrapText="1"/>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2" fillId="0" borderId="6" xfId="0" applyFont="1" applyBorder="1" applyAlignment="1">
      <alignment vertical="center"/>
    </xf>
    <xf numFmtId="0" fontId="3" fillId="0" borderId="9"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4" fillId="2" borderId="7" xfId="0" applyFont="1" applyFill="1" applyBorder="1" applyAlignment="1">
      <alignment horizontal="center"/>
    </xf>
    <xf numFmtId="0" fontId="4" fillId="2" borderId="8" xfId="0" applyFont="1" applyFill="1" applyBorder="1" applyAlignment="1">
      <alignment horizontal="center"/>
    </xf>
    <xf numFmtId="0" fontId="5" fillId="4"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31" fillId="0" borderId="21" xfId="0" applyFont="1" applyBorder="1" applyAlignment="1">
      <alignment horizontal="center" vertical="center"/>
    </xf>
    <xf numFmtId="0" fontId="31" fillId="0" borderId="46" xfId="0" applyFont="1" applyBorder="1" applyAlignment="1">
      <alignment horizontal="center" vertical="center"/>
    </xf>
    <xf numFmtId="0" fontId="31" fillId="0" borderId="22" xfId="0" applyFont="1" applyBorder="1" applyAlignment="1">
      <alignment horizontal="center" vertical="center"/>
    </xf>
    <xf numFmtId="0" fontId="8" fillId="6" borderId="51" xfId="0" applyFont="1" applyFill="1" applyBorder="1" applyAlignment="1">
      <alignment horizontal="center" vertical="center"/>
    </xf>
    <xf numFmtId="0" fontId="8" fillId="6" borderId="52" xfId="0" applyFont="1" applyFill="1" applyBorder="1" applyAlignment="1">
      <alignment horizontal="center" vertical="center"/>
    </xf>
    <xf numFmtId="0" fontId="39" fillId="0" borderId="18" xfId="0" applyFont="1" applyBorder="1" applyAlignment="1">
      <alignment horizontal="center" vertical="center" wrapText="1"/>
    </xf>
    <xf numFmtId="0" fontId="39" fillId="0" borderId="19" xfId="0" applyFont="1" applyBorder="1" applyAlignment="1">
      <alignment horizontal="center" vertical="center" wrapText="1"/>
    </xf>
    <xf numFmtId="0" fontId="25" fillId="6" borderId="16" xfId="0" applyFont="1" applyFill="1" applyBorder="1" applyAlignment="1">
      <alignment horizontal="center" vertical="center" wrapText="1"/>
    </xf>
    <xf numFmtId="0" fontId="25" fillId="10" borderId="16" xfId="0" applyFont="1" applyFill="1" applyBorder="1" applyAlignment="1">
      <alignment horizontal="center" vertical="center"/>
    </xf>
    <xf numFmtId="0" fontId="38" fillId="0" borderId="21" xfId="0" applyFont="1" applyBorder="1" applyAlignment="1">
      <alignment horizontal="center" vertical="center"/>
    </xf>
    <xf numFmtId="0" fontId="38" fillId="0" borderId="46" xfId="0" applyFont="1" applyBorder="1" applyAlignment="1">
      <alignment horizontal="center" vertical="center"/>
    </xf>
    <xf numFmtId="0" fontId="38" fillId="0" borderId="22" xfId="0" applyFont="1" applyBorder="1" applyAlignment="1">
      <alignment horizontal="center" vertical="center"/>
    </xf>
    <xf numFmtId="0" fontId="39" fillId="0" borderId="17" xfId="0" applyFont="1" applyBorder="1" applyAlignment="1">
      <alignment horizontal="center" vertical="center" wrapText="1"/>
    </xf>
    <xf numFmtId="0" fontId="36" fillId="0" borderId="21" xfId="0" applyFont="1" applyBorder="1" applyAlignment="1">
      <alignment horizontal="center" vertical="center"/>
    </xf>
    <xf numFmtId="0" fontId="36" fillId="0" borderId="22" xfId="0" applyFont="1" applyBorder="1" applyAlignment="1">
      <alignment horizontal="center" vertical="center"/>
    </xf>
    <xf numFmtId="0" fontId="41" fillId="0" borderId="56" xfId="0" applyFont="1" applyBorder="1" applyAlignment="1">
      <alignment horizontal="center" vertical="center" wrapText="1"/>
    </xf>
    <xf numFmtId="0" fontId="41" fillId="0" borderId="57" xfId="0" applyFont="1" applyBorder="1" applyAlignment="1">
      <alignment horizontal="center" vertical="center" wrapText="1"/>
    </xf>
    <xf numFmtId="0" fontId="8" fillId="5" borderId="13" xfId="0" applyFont="1" applyFill="1" applyBorder="1" applyAlignment="1">
      <alignment horizontal="center" vertical="center" wrapText="1"/>
    </xf>
    <xf numFmtId="0" fontId="2" fillId="0" borderId="14" xfId="0" applyFont="1" applyBorder="1" applyAlignment="1">
      <alignment vertical="center"/>
    </xf>
    <xf numFmtId="0" fontId="2" fillId="0" borderId="15" xfId="0" applyFont="1" applyBorder="1" applyAlignment="1">
      <alignment vertical="center"/>
    </xf>
    <xf numFmtId="0" fontId="8" fillId="0" borderId="13"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39" fillId="0" borderId="16" xfId="0" applyFont="1" applyBorder="1" applyAlignment="1">
      <alignment horizontal="center" vertical="center" wrapText="1"/>
    </xf>
    <xf numFmtId="0" fontId="40" fillId="0" borderId="16" xfId="0" applyFont="1" applyBorder="1"/>
    <xf numFmtId="0" fontId="40" fillId="0" borderId="49" xfId="0" applyFont="1" applyBorder="1"/>
    <xf numFmtId="0" fontId="42" fillId="14" borderId="53" xfId="0" applyFont="1" applyFill="1" applyBorder="1" applyAlignment="1">
      <alignment horizontal="center" vertical="center"/>
    </xf>
    <xf numFmtId="0" fontId="42" fillId="14" borderId="54" xfId="0" applyFont="1" applyFill="1" applyBorder="1" applyAlignment="1">
      <alignment horizontal="center" vertical="center"/>
    </xf>
    <xf numFmtId="0" fontId="42" fillId="14" borderId="55" xfId="0" applyFont="1" applyFill="1" applyBorder="1" applyAlignment="1">
      <alignment horizontal="center" vertical="center"/>
    </xf>
    <xf numFmtId="0" fontId="34" fillId="0" borderId="16" xfId="0" applyFont="1" applyBorder="1" applyAlignment="1">
      <alignment horizontal="center" vertical="center"/>
    </xf>
    <xf numFmtId="0" fontId="19" fillId="7" borderId="7" xfId="0" applyFont="1" applyFill="1" applyBorder="1" applyAlignment="1">
      <alignment horizontal="center" wrapText="1"/>
    </xf>
    <xf numFmtId="0" fontId="15" fillId="0" borderId="7" xfId="0" applyFont="1" applyBorder="1" applyAlignment="1">
      <alignment horizontal="center" vertical="center" wrapText="1"/>
    </xf>
    <xf numFmtId="0" fontId="11" fillId="7" borderId="7" xfId="0" applyFont="1" applyFill="1" applyBorder="1" applyAlignment="1">
      <alignment horizontal="center" wrapText="1"/>
    </xf>
    <xf numFmtId="0" fontId="12" fillId="8" borderId="7" xfId="0" applyFont="1" applyFill="1" applyBorder="1" applyAlignment="1">
      <alignment horizontal="center" wrapText="1"/>
    </xf>
    <xf numFmtId="0" fontId="16" fillId="9" borderId="7" xfId="0" applyFont="1" applyFill="1" applyBorder="1" applyAlignment="1">
      <alignment horizontal="center" wrapText="1"/>
    </xf>
    <xf numFmtId="0" fontId="12" fillId="9" borderId="7" xfId="0" applyFont="1" applyFill="1" applyBorder="1" applyAlignment="1">
      <alignment horizontal="center" wrapText="1"/>
    </xf>
  </cellXfs>
  <cellStyles count="2">
    <cellStyle name="Moneda" xfId="1" builtinId="4"/>
    <cellStyle name="Normal" xfId="0" builtinId="0"/>
  </cellStyles>
  <dxfs count="3">
    <dxf>
      <fill>
        <patternFill>
          <bgColor rgb="FFFFFF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12</xdr:col>
      <xdr:colOff>47625</xdr:colOff>
      <xdr:row>1</xdr:row>
      <xdr:rowOff>95250</xdr:rowOff>
    </xdr:from>
    <xdr:ext cx="3810000" cy="781050"/>
    <xdr:pic>
      <xdr:nvPicPr>
        <xdr:cNvPr id="2" name="image1.png" title="Imagen">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1007"/>
  <sheetViews>
    <sheetView tabSelected="1" topLeftCell="A3" zoomScale="70" zoomScaleNormal="70" workbookViewId="0">
      <selection activeCell="F35" sqref="F35:O35"/>
    </sheetView>
  </sheetViews>
  <sheetFormatPr baseColWidth="10" defaultColWidth="14.42578125" defaultRowHeight="15" customHeight="1"/>
  <cols>
    <col min="1" max="1" width="30.5703125" customWidth="1"/>
    <col min="2" max="2" width="15" style="17" customWidth="1"/>
    <col min="3" max="4" width="15" customWidth="1"/>
    <col min="5" max="5" width="16" customWidth="1"/>
    <col min="6" max="6" width="16.140625" style="25" customWidth="1"/>
    <col min="7" max="7" width="16.85546875" style="25" customWidth="1"/>
    <col min="8" max="8" width="16.28515625" style="25" customWidth="1"/>
    <col min="9" max="9" width="17.7109375" customWidth="1"/>
    <col min="10" max="14" width="17.28515625" customWidth="1"/>
    <col min="15" max="15" width="16.7109375" customWidth="1"/>
    <col min="16" max="30" width="10.7109375" customWidth="1"/>
  </cols>
  <sheetData>
    <row r="2" spans="1:15" ht="51" customHeight="1">
      <c r="A2" s="211" t="s">
        <v>0</v>
      </c>
      <c r="B2" s="212"/>
      <c r="C2" s="174"/>
      <c r="D2" s="174"/>
      <c r="E2" s="174"/>
      <c r="F2" s="174"/>
      <c r="G2" s="174"/>
      <c r="H2" s="174"/>
      <c r="I2" s="174"/>
      <c r="J2" s="174"/>
      <c r="K2" s="213"/>
      <c r="L2" s="214"/>
      <c r="M2" s="174"/>
      <c r="N2" s="174"/>
      <c r="O2" s="213"/>
    </row>
    <row r="3" spans="1:15" ht="25.5" customHeight="1">
      <c r="A3" s="179"/>
      <c r="B3" s="180"/>
      <c r="C3" s="180"/>
      <c r="D3" s="180"/>
      <c r="E3" s="180"/>
      <c r="F3" s="180"/>
      <c r="G3" s="180"/>
      <c r="H3" s="180"/>
      <c r="I3" s="180"/>
      <c r="J3" s="180"/>
      <c r="K3" s="181"/>
      <c r="L3" s="179"/>
      <c r="M3" s="180"/>
      <c r="N3" s="180"/>
      <c r="O3" s="181"/>
    </row>
    <row r="4" spans="1:15" ht="28.5" customHeight="1">
      <c r="A4" s="215" t="s">
        <v>1</v>
      </c>
      <c r="B4" s="216"/>
      <c r="C4" s="217"/>
      <c r="D4" s="217"/>
      <c r="E4" s="217"/>
      <c r="F4" s="217"/>
      <c r="G4" s="217"/>
      <c r="H4" s="217"/>
      <c r="I4" s="217"/>
      <c r="J4" s="217"/>
      <c r="K4" s="217"/>
      <c r="L4" s="217"/>
      <c r="M4" s="217"/>
      <c r="N4" s="217"/>
      <c r="O4" s="218"/>
    </row>
    <row r="5" spans="1:15" ht="57" customHeight="1">
      <c r="A5" s="190" t="s">
        <v>2</v>
      </c>
      <c r="B5" s="191"/>
      <c r="C5" s="171"/>
      <c r="D5" s="171"/>
      <c r="E5" s="192"/>
      <c r="F5" s="208" t="s">
        <v>128</v>
      </c>
      <c r="G5" s="209"/>
      <c r="H5" s="209"/>
      <c r="I5" s="209"/>
      <c r="J5" s="209"/>
      <c r="K5" s="209"/>
      <c r="L5" s="209"/>
      <c r="M5" s="209"/>
      <c r="N5" s="209"/>
      <c r="O5" s="210"/>
    </row>
    <row r="6" spans="1:15" ht="58.5" customHeight="1">
      <c r="A6" s="190" t="s">
        <v>3</v>
      </c>
      <c r="B6" s="191"/>
      <c r="C6" s="171"/>
      <c r="D6" s="171"/>
      <c r="E6" s="192"/>
      <c r="F6" s="193" t="s">
        <v>129</v>
      </c>
      <c r="G6" s="194"/>
      <c r="H6" s="194"/>
      <c r="I6" s="194"/>
      <c r="J6" s="194"/>
      <c r="K6" s="194"/>
      <c r="L6" s="194"/>
      <c r="M6" s="194"/>
      <c r="N6" s="194"/>
      <c r="O6" s="195"/>
    </row>
    <row r="7" spans="1:15" ht="76.5" customHeight="1">
      <c r="A7" s="190" t="s">
        <v>4</v>
      </c>
      <c r="B7" s="191"/>
      <c r="C7" s="171"/>
      <c r="D7" s="171"/>
      <c r="E7" s="192"/>
      <c r="F7" s="193" t="s">
        <v>130</v>
      </c>
      <c r="G7" s="194"/>
      <c r="H7" s="194"/>
      <c r="I7" s="194"/>
      <c r="J7" s="194"/>
      <c r="K7" s="194"/>
      <c r="L7" s="194"/>
      <c r="M7" s="194"/>
      <c r="N7" s="194"/>
      <c r="O7" s="195"/>
    </row>
    <row r="8" spans="1:15" ht="30.75" customHeight="1">
      <c r="A8" s="190" t="s">
        <v>5</v>
      </c>
      <c r="B8" s="191"/>
      <c r="C8" s="171"/>
      <c r="D8" s="171"/>
      <c r="E8" s="192"/>
      <c r="F8" s="202">
        <v>44326</v>
      </c>
      <c r="G8" s="203"/>
      <c r="H8" s="203"/>
      <c r="I8" s="203"/>
      <c r="J8" s="203"/>
      <c r="K8" s="203"/>
      <c r="L8" s="203"/>
      <c r="M8" s="203"/>
      <c r="N8" s="203"/>
      <c r="O8" s="204"/>
    </row>
    <row r="9" spans="1:15" ht="30.75" customHeight="1">
      <c r="A9" s="190" t="s">
        <v>6</v>
      </c>
      <c r="B9" s="191"/>
      <c r="C9" s="171"/>
      <c r="D9" s="171"/>
      <c r="E9" s="192"/>
      <c r="F9" s="202">
        <v>44669</v>
      </c>
      <c r="G9" s="203"/>
      <c r="H9" s="203"/>
      <c r="I9" s="203"/>
      <c r="J9" s="203"/>
      <c r="K9" s="203"/>
      <c r="L9" s="203"/>
      <c r="M9" s="203"/>
      <c r="N9" s="203"/>
      <c r="O9" s="204"/>
    </row>
    <row r="10" spans="1:15" ht="58.5" customHeight="1">
      <c r="A10" s="190" t="s">
        <v>7</v>
      </c>
      <c r="B10" s="191"/>
      <c r="C10" s="183"/>
      <c r="D10" s="183"/>
      <c r="E10" s="201"/>
      <c r="F10" s="205" t="s">
        <v>131</v>
      </c>
      <c r="G10" s="206"/>
      <c r="H10" s="206"/>
      <c r="I10" s="206"/>
      <c r="J10" s="206"/>
      <c r="K10" s="206"/>
      <c r="L10" s="206"/>
      <c r="M10" s="206"/>
      <c r="N10" s="206"/>
      <c r="O10" s="207"/>
    </row>
    <row r="11" spans="1:15" ht="30.75" customHeight="1">
      <c r="A11" s="190" t="s">
        <v>8</v>
      </c>
      <c r="B11" s="191"/>
      <c r="C11" s="183"/>
      <c r="D11" s="183"/>
      <c r="E11" s="201"/>
      <c r="F11" s="208" t="s">
        <v>132</v>
      </c>
      <c r="G11" s="209"/>
      <c r="H11" s="209"/>
      <c r="I11" s="209"/>
      <c r="J11" s="209"/>
      <c r="K11" s="209"/>
      <c r="L11" s="209"/>
      <c r="M11" s="209"/>
      <c r="N11" s="209"/>
      <c r="O11" s="210"/>
    </row>
    <row r="12" spans="1:15" ht="36" customHeight="1">
      <c r="A12" s="190" t="s">
        <v>9</v>
      </c>
      <c r="B12" s="191"/>
      <c r="C12" s="183"/>
      <c r="D12" s="183"/>
      <c r="E12" s="201"/>
      <c r="F12" s="208" t="s">
        <v>133</v>
      </c>
      <c r="G12" s="209"/>
      <c r="H12" s="209"/>
      <c r="I12" s="209"/>
      <c r="J12" s="209"/>
      <c r="K12" s="209"/>
      <c r="L12" s="209"/>
      <c r="M12" s="209"/>
      <c r="N12" s="209"/>
      <c r="O12" s="210"/>
    </row>
    <row r="13" spans="1:15" ht="161.25" customHeight="1">
      <c r="A13" s="190" t="s">
        <v>10</v>
      </c>
      <c r="B13" s="191"/>
      <c r="C13" s="171"/>
      <c r="D13" s="171"/>
      <c r="E13" s="192"/>
      <c r="F13" s="193" t="s">
        <v>134</v>
      </c>
      <c r="G13" s="194"/>
      <c r="H13" s="194"/>
      <c r="I13" s="194"/>
      <c r="J13" s="194"/>
      <c r="K13" s="194"/>
      <c r="L13" s="194"/>
      <c r="M13" s="194"/>
      <c r="N13" s="194"/>
      <c r="O13" s="195"/>
    </row>
    <row r="14" spans="1:15" ht="168.75" customHeight="1">
      <c r="A14" s="169" t="s">
        <v>11</v>
      </c>
      <c r="B14" s="170"/>
      <c r="C14" s="171"/>
      <c r="D14" s="171"/>
      <c r="E14" s="192"/>
      <c r="F14" s="196" t="s">
        <v>135</v>
      </c>
      <c r="G14" s="197"/>
      <c r="H14" s="197"/>
      <c r="I14" s="197"/>
      <c r="J14" s="197"/>
      <c r="K14" s="197"/>
      <c r="L14" s="197"/>
      <c r="M14" s="197"/>
      <c r="N14" s="197"/>
      <c r="O14" s="198"/>
    </row>
    <row r="15" spans="1:15" ht="30.75" customHeight="1">
      <c r="A15" s="172" t="s">
        <v>12</v>
      </c>
      <c r="B15" s="173"/>
      <c r="C15" s="174"/>
      <c r="D15" s="174"/>
      <c r="E15" s="174"/>
      <c r="F15" s="157" t="s">
        <v>13</v>
      </c>
      <c r="G15" s="157"/>
      <c r="H15" s="157"/>
      <c r="I15" s="157"/>
      <c r="J15" s="157"/>
      <c r="K15" s="157"/>
      <c r="L15" s="157"/>
      <c r="M15" s="157"/>
      <c r="N15" s="157"/>
      <c r="O15" s="157"/>
    </row>
    <row r="16" spans="1:15" ht="23.25" customHeight="1">
      <c r="A16" s="175"/>
      <c r="B16" s="176"/>
      <c r="C16" s="177"/>
      <c r="D16" s="177"/>
      <c r="E16" s="178"/>
      <c r="F16" s="188" t="s">
        <v>14</v>
      </c>
      <c r="G16" s="189"/>
      <c r="H16" s="189"/>
      <c r="I16" s="199" t="s">
        <v>15</v>
      </c>
      <c r="J16" s="199"/>
      <c r="K16" s="199"/>
      <c r="L16" s="199"/>
      <c r="M16" s="199"/>
      <c r="N16" s="199"/>
      <c r="O16" s="199"/>
    </row>
    <row r="17" spans="1:15" ht="53.25" customHeight="1">
      <c r="A17" s="175"/>
      <c r="B17" s="176"/>
      <c r="C17" s="177"/>
      <c r="D17" s="177"/>
      <c r="E17" s="178"/>
      <c r="F17" s="182" t="s">
        <v>136</v>
      </c>
      <c r="G17" s="183"/>
      <c r="H17" s="183"/>
      <c r="I17" s="160" t="s">
        <v>142</v>
      </c>
      <c r="J17" s="160"/>
      <c r="K17" s="160"/>
      <c r="L17" s="160"/>
      <c r="M17" s="160"/>
      <c r="N17" s="160"/>
      <c r="O17" s="160"/>
    </row>
    <row r="18" spans="1:15" ht="82.5" customHeight="1">
      <c r="A18" s="175"/>
      <c r="B18" s="176"/>
      <c r="C18" s="177"/>
      <c r="D18" s="177"/>
      <c r="E18" s="178"/>
      <c r="F18" s="184" t="s">
        <v>137</v>
      </c>
      <c r="G18" s="185"/>
      <c r="H18" s="185"/>
      <c r="I18" s="160" t="s">
        <v>143</v>
      </c>
      <c r="J18" s="160"/>
      <c r="K18" s="160"/>
      <c r="L18" s="160"/>
      <c r="M18" s="160"/>
      <c r="N18" s="160"/>
      <c r="O18" s="160"/>
    </row>
    <row r="19" spans="1:15" ht="72.75" customHeight="1">
      <c r="A19" s="175"/>
      <c r="B19" s="176"/>
      <c r="C19" s="177"/>
      <c r="D19" s="177"/>
      <c r="E19" s="178"/>
      <c r="F19" s="161" t="s">
        <v>269</v>
      </c>
      <c r="G19" s="185"/>
      <c r="H19" s="185"/>
      <c r="I19" s="160" t="s">
        <v>144</v>
      </c>
      <c r="J19" s="160"/>
      <c r="K19" s="160"/>
      <c r="L19" s="160"/>
      <c r="M19" s="160"/>
      <c r="N19" s="160"/>
      <c r="O19" s="160"/>
    </row>
    <row r="20" spans="1:15" ht="74.25" customHeight="1">
      <c r="A20" s="175"/>
      <c r="B20" s="176"/>
      <c r="C20" s="177"/>
      <c r="D20" s="177"/>
      <c r="E20" s="178"/>
      <c r="F20" s="186" t="s">
        <v>268</v>
      </c>
      <c r="G20" s="187"/>
      <c r="H20" s="187"/>
      <c r="I20" s="200" t="s">
        <v>138</v>
      </c>
      <c r="J20" s="200"/>
      <c r="K20" s="200"/>
      <c r="L20" s="200"/>
      <c r="M20" s="200"/>
      <c r="N20" s="200"/>
      <c r="O20" s="200"/>
    </row>
    <row r="21" spans="1:15" ht="46.5" customHeight="1">
      <c r="A21" s="169" t="s">
        <v>16</v>
      </c>
      <c r="B21" s="170"/>
      <c r="C21" s="171"/>
      <c r="D21" s="171"/>
      <c r="E21" s="171"/>
      <c r="F21" s="157" t="s">
        <v>17</v>
      </c>
      <c r="G21" s="157"/>
      <c r="H21" s="157"/>
      <c r="I21" s="157"/>
      <c r="J21" s="157"/>
      <c r="K21" s="157"/>
      <c r="L21" s="157"/>
      <c r="M21" s="157"/>
      <c r="N21" s="157"/>
      <c r="O21" s="157"/>
    </row>
    <row r="22" spans="1:15" ht="122.25" customHeight="1">
      <c r="A22" s="169" t="s">
        <v>18</v>
      </c>
      <c r="B22" s="170"/>
      <c r="C22" s="171"/>
      <c r="D22" s="171"/>
      <c r="E22" s="171"/>
      <c r="F22" s="157" t="s">
        <v>153</v>
      </c>
      <c r="G22" s="157"/>
      <c r="H22" s="157"/>
      <c r="I22" s="157"/>
      <c r="J22" s="157"/>
      <c r="K22" s="157"/>
      <c r="L22" s="157"/>
      <c r="M22" s="157"/>
      <c r="N22" s="157"/>
      <c r="O22" s="157"/>
    </row>
    <row r="23" spans="1:15" ht="46.5" customHeight="1">
      <c r="A23" s="172" t="s">
        <v>19</v>
      </c>
      <c r="B23" s="173"/>
      <c r="C23" s="174"/>
      <c r="D23" s="174"/>
      <c r="E23" s="174"/>
      <c r="F23" s="158" t="s">
        <v>20</v>
      </c>
      <c r="G23" s="158"/>
      <c r="H23" s="158"/>
      <c r="I23" s="158"/>
      <c r="J23" s="158"/>
      <c r="K23" s="158"/>
      <c r="L23" s="158"/>
      <c r="M23" s="158"/>
      <c r="N23" s="158"/>
      <c r="O23" s="158"/>
    </row>
    <row r="24" spans="1:15" ht="26.25" customHeight="1">
      <c r="A24" s="175"/>
      <c r="B24" s="176"/>
      <c r="C24" s="177"/>
      <c r="D24" s="177"/>
      <c r="E24" s="178"/>
      <c r="F24" s="188"/>
      <c r="G24" s="189"/>
      <c r="H24" s="189"/>
      <c r="I24" s="159" t="s">
        <v>21</v>
      </c>
      <c r="J24" s="159"/>
      <c r="K24" s="159"/>
      <c r="L24" s="159"/>
      <c r="M24" s="159"/>
      <c r="N24" s="159"/>
      <c r="O24" s="159"/>
    </row>
    <row r="25" spans="1:15" ht="36" customHeight="1">
      <c r="A25" s="175"/>
      <c r="B25" s="176"/>
      <c r="C25" s="177"/>
      <c r="D25" s="177"/>
      <c r="E25" s="178"/>
      <c r="F25" s="167" t="s">
        <v>145</v>
      </c>
      <c r="G25" s="168"/>
      <c r="H25" s="168"/>
      <c r="I25" s="160" t="s">
        <v>151</v>
      </c>
      <c r="J25" s="160"/>
      <c r="K25" s="160"/>
      <c r="L25" s="160"/>
      <c r="M25" s="160"/>
      <c r="N25" s="160"/>
      <c r="O25" s="160"/>
    </row>
    <row r="26" spans="1:15" ht="26.25" customHeight="1">
      <c r="A26" s="175"/>
      <c r="B26" s="176"/>
      <c r="C26" s="177"/>
      <c r="D26" s="177"/>
      <c r="E26" s="178"/>
      <c r="F26" s="167" t="s">
        <v>146</v>
      </c>
      <c r="G26" s="168"/>
      <c r="H26" s="168"/>
      <c r="I26" s="160" t="s">
        <v>150</v>
      </c>
      <c r="J26" s="160"/>
      <c r="K26" s="160"/>
      <c r="L26" s="160"/>
      <c r="M26" s="160"/>
      <c r="N26" s="160"/>
      <c r="O26" s="160"/>
    </row>
    <row r="27" spans="1:15" ht="32.25" customHeight="1">
      <c r="A27" s="175"/>
      <c r="B27" s="176"/>
      <c r="C27" s="177"/>
      <c r="D27" s="177"/>
      <c r="E27" s="178"/>
      <c r="F27" s="167" t="s">
        <v>147</v>
      </c>
      <c r="G27" s="183"/>
      <c r="H27" s="183"/>
      <c r="I27" s="160" t="s">
        <v>149</v>
      </c>
      <c r="J27" s="160"/>
      <c r="K27" s="160"/>
      <c r="L27" s="160"/>
      <c r="M27" s="160"/>
      <c r="N27" s="160"/>
      <c r="O27" s="160"/>
    </row>
    <row r="28" spans="1:15" ht="40.5" customHeight="1">
      <c r="A28" s="179"/>
      <c r="B28" s="180"/>
      <c r="C28" s="180"/>
      <c r="D28" s="180"/>
      <c r="E28" s="181"/>
      <c r="F28" s="167" t="s">
        <v>148</v>
      </c>
      <c r="G28" s="183"/>
      <c r="H28" s="183"/>
      <c r="I28" s="160" t="s">
        <v>152</v>
      </c>
      <c r="J28" s="160"/>
      <c r="K28" s="160"/>
      <c r="L28" s="160"/>
      <c r="M28" s="160"/>
      <c r="N28" s="160"/>
      <c r="O28" s="160"/>
    </row>
    <row r="29" spans="1:15" ht="36.75" hidden="1" customHeight="1">
      <c r="A29" s="238" t="s">
        <v>22</v>
      </c>
      <c r="B29" s="239"/>
      <c r="C29" s="171"/>
      <c r="D29" s="171"/>
      <c r="E29" s="192"/>
      <c r="F29" s="24"/>
      <c r="G29" s="24"/>
      <c r="H29" s="24"/>
      <c r="I29" s="240"/>
      <c r="J29" s="180"/>
      <c r="K29" s="180"/>
      <c r="L29" s="180"/>
      <c r="M29" s="180"/>
      <c r="N29" s="180"/>
      <c r="O29" s="181"/>
    </row>
    <row r="30" spans="1:15" ht="51.75" hidden="1" customHeight="1">
      <c r="A30" s="238" t="s">
        <v>23</v>
      </c>
      <c r="B30" s="239"/>
      <c r="C30" s="171"/>
      <c r="D30" s="171"/>
      <c r="E30" s="192"/>
      <c r="F30" s="24"/>
      <c r="G30" s="24"/>
      <c r="H30" s="24"/>
      <c r="I30" s="241"/>
      <c r="J30" s="171"/>
      <c r="K30" s="171"/>
      <c r="L30" s="171"/>
      <c r="M30" s="171"/>
      <c r="N30" s="171"/>
      <c r="O30" s="192"/>
    </row>
    <row r="31" spans="1:15" ht="55.5" hidden="1" customHeight="1">
      <c r="A31" s="238" t="s">
        <v>24</v>
      </c>
      <c r="B31" s="239"/>
      <c r="C31" s="171"/>
      <c r="D31" s="171"/>
      <c r="E31" s="192"/>
      <c r="F31" s="24"/>
      <c r="G31" s="24"/>
      <c r="H31" s="24"/>
      <c r="I31" s="241"/>
      <c r="J31" s="171"/>
      <c r="K31" s="171"/>
      <c r="L31" s="171"/>
      <c r="M31" s="171"/>
      <c r="N31" s="171"/>
      <c r="O31" s="192"/>
    </row>
    <row r="32" spans="1:15" ht="20.25" customHeight="1">
      <c r="A32" s="236" t="s">
        <v>25</v>
      </c>
      <c r="B32" s="237"/>
      <c r="C32" s="171"/>
      <c r="D32" s="171"/>
      <c r="E32" s="171"/>
      <c r="F32" s="171"/>
      <c r="G32" s="171"/>
      <c r="H32" s="171"/>
      <c r="I32" s="171"/>
      <c r="J32" s="171"/>
      <c r="K32" s="171"/>
      <c r="L32" s="171"/>
      <c r="M32" s="171"/>
      <c r="N32" s="171"/>
      <c r="O32" s="192"/>
    </row>
    <row r="33" spans="1:16" ht="51.75" customHeight="1">
      <c r="A33" s="234" t="s">
        <v>139</v>
      </c>
      <c r="B33" s="235"/>
      <c r="C33" s="171"/>
      <c r="D33" s="171"/>
      <c r="E33" s="171"/>
      <c r="F33" s="171"/>
      <c r="G33" s="171"/>
      <c r="H33" s="171"/>
      <c r="I33" s="171"/>
      <c r="J33" s="171"/>
      <c r="K33" s="171"/>
      <c r="L33" s="171"/>
      <c r="M33" s="171"/>
      <c r="N33" s="171"/>
      <c r="O33" s="192"/>
      <c r="P33" s="1" t="s">
        <v>26</v>
      </c>
    </row>
    <row r="34" spans="1:16" ht="23.25" customHeight="1">
      <c r="A34" s="230" t="s">
        <v>27</v>
      </c>
      <c r="B34" s="231"/>
      <c r="C34" s="183"/>
      <c r="D34" s="183"/>
      <c r="E34" s="183"/>
      <c r="F34" s="221"/>
      <c r="G34" s="221"/>
      <c r="H34" s="221"/>
      <c r="I34" s="221"/>
      <c r="J34" s="221"/>
      <c r="K34" s="221"/>
      <c r="L34" s="221"/>
      <c r="M34" s="221"/>
      <c r="N34" s="221"/>
      <c r="O34" s="222"/>
    </row>
    <row r="35" spans="1:16" ht="20.25" customHeight="1">
      <c r="A35" s="190" t="s">
        <v>28</v>
      </c>
      <c r="B35" s="191"/>
      <c r="C35" s="171"/>
      <c r="D35" s="171"/>
      <c r="E35" s="171"/>
      <c r="F35" s="164">
        <v>117263749</v>
      </c>
      <c r="G35" s="164"/>
      <c r="H35" s="164"/>
      <c r="I35" s="164"/>
      <c r="J35" s="164"/>
      <c r="K35" s="164"/>
      <c r="L35" s="164"/>
      <c r="M35" s="164"/>
      <c r="N35" s="164"/>
      <c r="O35" s="164"/>
    </row>
    <row r="36" spans="1:16" ht="20.25" customHeight="1">
      <c r="A36" s="190" t="s">
        <v>29</v>
      </c>
      <c r="B36" s="191"/>
      <c r="C36" s="171"/>
      <c r="D36" s="171"/>
      <c r="E36" s="171"/>
      <c r="F36" s="165">
        <v>1</v>
      </c>
      <c r="G36" s="165"/>
      <c r="H36" s="165"/>
      <c r="I36" s="165"/>
      <c r="J36" s="165"/>
      <c r="K36" s="165"/>
      <c r="L36" s="165"/>
      <c r="M36" s="165"/>
      <c r="N36" s="165"/>
      <c r="O36" s="165"/>
    </row>
    <row r="37" spans="1:16" ht="20.25" customHeight="1">
      <c r="A37" s="190" t="s">
        <v>30</v>
      </c>
      <c r="B37" s="191"/>
      <c r="C37" s="171"/>
      <c r="D37" s="171"/>
      <c r="E37" s="171"/>
      <c r="F37" s="165">
        <v>0</v>
      </c>
      <c r="G37" s="165"/>
      <c r="H37" s="165"/>
      <c r="I37" s="165"/>
      <c r="J37" s="165"/>
      <c r="K37" s="165"/>
      <c r="L37" s="165"/>
      <c r="M37" s="165"/>
      <c r="N37" s="165"/>
      <c r="O37" s="165"/>
    </row>
    <row r="38" spans="1:16" ht="20.25" customHeight="1">
      <c r="A38" s="190" t="s">
        <v>31</v>
      </c>
      <c r="B38" s="191"/>
      <c r="C38" s="171"/>
      <c r="D38" s="171"/>
      <c r="E38" s="171"/>
      <c r="F38" s="165">
        <v>0</v>
      </c>
      <c r="G38" s="165"/>
      <c r="H38" s="165"/>
      <c r="I38" s="165"/>
      <c r="J38" s="165"/>
      <c r="K38" s="165"/>
      <c r="L38" s="165"/>
      <c r="M38" s="165"/>
      <c r="N38" s="165"/>
      <c r="O38" s="165"/>
    </row>
    <row r="39" spans="1:16" ht="20.25" customHeight="1">
      <c r="A39" s="228" t="s">
        <v>140</v>
      </c>
      <c r="B39" s="229"/>
      <c r="C39" s="171"/>
      <c r="D39" s="171"/>
      <c r="E39" s="171"/>
      <c r="F39" s="166" t="s">
        <v>141</v>
      </c>
      <c r="G39" s="166"/>
      <c r="H39" s="166"/>
      <c r="I39" s="166"/>
      <c r="J39" s="166"/>
      <c r="K39" s="166"/>
      <c r="L39" s="166"/>
      <c r="M39" s="166"/>
      <c r="N39" s="166"/>
      <c r="O39" s="166"/>
    </row>
    <row r="40" spans="1:16" ht="29.25" customHeight="1">
      <c r="A40" s="190" t="s">
        <v>32</v>
      </c>
      <c r="B40" s="191"/>
      <c r="C40" s="171"/>
      <c r="D40" s="171"/>
      <c r="E40" s="171"/>
      <c r="F40" s="158" t="s">
        <v>33</v>
      </c>
      <c r="G40" s="158"/>
      <c r="H40" s="158"/>
      <c r="I40" s="158"/>
      <c r="J40" s="158"/>
      <c r="K40" s="158"/>
      <c r="L40" s="158"/>
      <c r="M40" s="158"/>
      <c r="N40" s="158"/>
      <c r="O40" s="158"/>
    </row>
    <row r="41" spans="1:16" ht="22.5" customHeight="1">
      <c r="A41" s="230" t="s">
        <v>34</v>
      </c>
      <c r="B41" s="231"/>
      <c r="C41" s="183"/>
      <c r="D41" s="183"/>
      <c r="E41" s="183"/>
      <c r="F41" s="189"/>
      <c r="G41" s="189"/>
      <c r="H41" s="189"/>
      <c r="I41" s="189"/>
      <c r="J41" s="189"/>
      <c r="K41" s="189"/>
      <c r="L41" s="189"/>
      <c r="M41" s="189"/>
      <c r="N41" s="189"/>
      <c r="O41" s="232"/>
    </row>
    <row r="42" spans="1:16" ht="90.75" customHeight="1">
      <c r="A42" s="184" t="s">
        <v>35</v>
      </c>
      <c r="B42" s="227"/>
      <c r="C42" s="183"/>
      <c r="D42" s="183"/>
      <c r="E42" s="201"/>
      <c r="F42" s="184" t="s">
        <v>154</v>
      </c>
      <c r="G42" s="227"/>
      <c r="H42" s="227"/>
      <c r="I42" s="227"/>
      <c r="J42" s="227"/>
      <c r="K42" s="227"/>
      <c r="L42" s="227"/>
      <c r="M42" s="227"/>
      <c r="N42" s="227"/>
      <c r="O42" s="233"/>
    </row>
    <row r="43" spans="1:16" ht="66.75" customHeight="1">
      <c r="A43" s="184" t="s">
        <v>36</v>
      </c>
      <c r="B43" s="227"/>
      <c r="C43" s="183"/>
      <c r="D43" s="183"/>
      <c r="E43" s="201"/>
      <c r="F43" s="184" t="s">
        <v>171</v>
      </c>
      <c r="G43" s="227"/>
      <c r="H43" s="227"/>
      <c r="I43" s="227"/>
      <c r="J43" s="227"/>
      <c r="K43" s="227"/>
      <c r="L43" s="227"/>
      <c r="M43" s="227"/>
      <c r="N43" s="227"/>
      <c r="O43" s="233"/>
    </row>
    <row r="44" spans="1:16" ht="78" customHeight="1">
      <c r="A44" s="184" t="s">
        <v>37</v>
      </c>
      <c r="B44" s="227"/>
      <c r="C44" s="183"/>
      <c r="D44" s="183"/>
      <c r="E44" s="201"/>
      <c r="F44" s="161" t="s">
        <v>155</v>
      </c>
      <c r="G44" s="162"/>
      <c r="H44" s="162"/>
      <c r="I44" s="162"/>
      <c r="J44" s="162"/>
      <c r="K44" s="162"/>
      <c r="L44" s="162"/>
      <c r="M44" s="162"/>
      <c r="N44" s="162"/>
      <c r="O44" s="163"/>
    </row>
    <row r="45" spans="1:16" ht="51.75" customHeight="1">
      <c r="A45" s="184" t="s">
        <v>38</v>
      </c>
      <c r="B45" s="227"/>
      <c r="C45" s="183"/>
      <c r="D45" s="183"/>
      <c r="E45" s="201"/>
      <c r="F45" s="161" t="s">
        <v>156</v>
      </c>
      <c r="G45" s="162"/>
      <c r="H45" s="162"/>
      <c r="I45" s="162"/>
      <c r="J45" s="162"/>
      <c r="K45" s="162"/>
      <c r="L45" s="162"/>
      <c r="M45" s="162"/>
      <c r="N45" s="162"/>
      <c r="O45" s="163"/>
    </row>
    <row r="46" spans="1:16" ht="64.5" customHeight="1">
      <c r="A46" s="184" t="s">
        <v>39</v>
      </c>
      <c r="B46" s="227"/>
      <c r="C46" s="183"/>
      <c r="D46" s="183"/>
      <c r="E46" s="201"/>
      <c r="F46" s="161" t="s">
        <v>157</v>
      </c>
      <c r="G46" s="162"/>
      <c r="H46" s="162"/>
      <c r="I46" s="162"/>
      <c r="J46" s="162"/>
      <c r="K46" s="162"/>
      <c r="L46" s="162"/>
      <c r="M46" s="162"/>
      <c r="N46" s="162"/>
      <c r="O46" s="163"/>
    </row>
    <row r="47" spans="1:16" ht="30" customHeight="1">
      <c r="A47" s="184" t="s">
        <v>40</v>
      </c>
      <c r="B47" s="227"/>
      <c r="C47" s="183"/>
      <c r="D47" s="183"/>
      <c r="E47" s="201"/>
      <c r="F47" s="161" t="s">
        <v>158</v>
      </c>
      <c r="G47" s="162"/>
      <c r="H47" s="162"/>
      <c r="I47" s="162"/>
      <c r="J47" s="162"/>
      <c r="K47" s="162"/>
      <c r="L47" s="162"/>
      <c r="M47" s="162"/>
      <c r="N47" s="162"/>
      <c r="O47" s="163"/>
    </row>
    <row r="48" spans="1:16" ht="25.5" customHeight="1" thickBot="1">
      <c r="A48" s="219" t="s">
        <v>41</v>
      </c>
      <c r="B48" s="220"/>
      <c r="C48" s="221"/>
      <c r="D48" s="221"/>
      <c r="E48" s="221"/>
      <c r="F48" s="221"/>
      <c r="G48" s="221"/>
      <c r="H48" s="221"/>
      <c r="I48" s="221"/>
      <c r="J48" s="221"/>
      <c r="K48" s="221"/>
      <c r="L48" s="221"/>
      <c r="M48" s="221"/>
      <c r="N48" s="221"/>
      <c r="O48" s="222"/>
    </row>
    <row r="49" spans="1:15" ht="25.5" customHeight="1" thickBot="1">
      <c r="A49" s="223" t="s">
        <v>42</v>
      </c>
      <c r="B49" s="224"/>
      <c r="C49" s="225"/>
      <c r="D49" s="225"/>
      <c r="E49" s="225"/>
      <c r="F49" s="225"/>
      <c r="G49" s="225"/>
      <c r="H49" s="225"/>
      <c r="I49" s="225"/>
      <c r="J49" s="225"/>
      <c r="K49" s="225"/>
      <c r="L49" s="225"/>
      <c r="M49" s="225"/>
      <c r="N49" s="225"/>
      <c r="O49" s="226"/>
    </row>
    <row r="50" spans="1:15" s="25" customFormat="1" ht="15.75" customHeight="1" thickBot="1">
      <c r="A50" s="40" t="s">
        <v>176</v>
      </c>
      <c r="B50" s="151">
        <v>2021</v>
      </c>
      <c r="C50" s="152"/>
      <c r="D50" s="152"/>
      <c r="E50" s="152"/>
      <c r="F50" s="152"/>
      <c r="G50" s="152"/>
      <c r="H50" s="152"/>
      <c r="I50" s="152"/>
      <c r="J50" s="153"/>
      <c r="K50" s="154">
        <v>2022</v>
      </c>
      <c r="L50" s="155"/>
      <c r="M50" s="155"/>
      <c r="N50" s="155"/>
      <c r="O50" s="156"/>
    </row>
    <row r="51" spans="1:15" ht="35.25" customHeight="1" thickBot="1">
      <c r="A51" s="69" t="s">
        <v>52</v>
      </c>
      <c r="B51" s="125" t="s">
        <v>45</v>
      </c>
      <c r="C51" s="126" t="s">
        <v>46</v>
      </c>
      <c r="D51" s="127" t="s">
        <v>47</v>
      </c>
      <c r="E51" s="126" t="s">
        <v>48</v>
      </c>
      <c r="F51" s="126" t="s">
        <v>49</v>
      </c>
      <c r="G51" s="126" t="s">
        <v>50</v>
      </c>
      <c r="H51" s="127" t="s">
        <v>51</v>
      </c>
      <c r="I51" s="126" t="s">
        <v>160</v>
      </c>
      <c r="J51" s="128" t="s">
        <v>159</v>
      </c>
      <c r="K51" s="125" t="s">
        <v>43</v>
      </c>
      <c r="L51" s="126" t="s">
        <v>169</v>
      </c>
      <c r="M51" s="126" t="s">
        <v>44</v>
      </c>
      <c r="N51" s="126" t="s">
        <v>45</v>
      </c>
      <c r="O51" s="128" t="s">
        <v>46</v>
      </c>
    </row>
    <row r="52" spans="1:15" s="19" customFormat="1" ht="35.25" customHeight="1">
      <c r="A52" s="62" t="s">
        <v>172</v>
      </c>
      <c r="B52" s="119"/>
      <c r="C52" s="120"/>
      <c r="D52" s="121"/>
      <c r="E52" s="121"/>
      <c r="F52" s="121"/>
      <c r="G52" s="121"/>
      <c r="H52" s="121"/>
      <c r="I52" s="121"/>
      <c r="J52" s="122"/>
      <c r="K52" s="123"/>
      <c r="L52" s="121"/>
      <c r="M52" s="121"/>
      <c r="N52" s="121"/>
      <c r="O52" s="124"/>
    </row>
    <row r="53" spans="1:15" s="25" customFormat="1" ht="38.25" customHeight="1">
      <c r="A53" s="63" t="s">
        <v>173</v>
      </c>
      <c r="B53" s="42"/>
      <c r="C53" s="70"/>
      <c r="D53" s="71"/>
      <c r="E53" s="37"/>
      <c r="F53" s="37"/>
      <c r="G53" s="37"/>
      <c r="H53" s="37"/>
      <c r="I53" s="37"/>
      <c r="J53" s="41"/>
      <c r="K53" s="54"/>
      <c r="L53" s="37"/>
      <c r="M53" s="37"/>
      <c r="N53" s="37"/>
      <c r="O53" s="55"/>
    </row>
    <row r="54" spans="1:15" s="25" customFormat="1" ht="38.25" customHeight="1">
      <c r="A54" s="63" t="s">
        <v>175</v>
      </c>
      <c r="B54" s="42"/>
      <c r="C54" s="34"/>
      <c r="D54" s="71"/>
      <c r="E54" s="37"/>
      <c r="F54" s="37"/>
      <c r="G54" s="37"/>
      <c r="H54" s="37"/>
      <c r="I54" s="37"/>
      <c r="J54" s="41"/>
      <c r="K54" s="54"/>
      <c r="L54" s="37"/>
      <c r="M54" s="37"/>
      <c r="N54" s="37"/>
      <c r="O54" s="55"/>
    </row>
    <row r="55" spans="1:15" s="25" customFormat="1" ht="42" customHeight="1">
      <c r="A55" s="63" t="s">
        <v>174</v>
      </c>
      <c r="B55" s="42"/>
      <c r="C55" s="34"/>
      <c r="D55" s="37"/>
      <c r="E55" s="71"/>
      <c r="F55" s="71"/>
      <c r="G55" s="38"/>
      <c r="H55" s="37"/>
      <c r="I55" s="37"/>
      <c r="J55" s="41"/>
      <c r="K55" s="54"/>
      <c r="L55" s="37"/>
      <c r="M55" s="37"/>
      <c r="N55" s="37"/>
      <c r="O55" s="55"/>
    </row>
    <row r="56" spans="1:15" s="19" customFormat="1" ht="49.5" customHeight="1">
      <c r="A56" s="63" t="s">
        <v>177</v>
      </c>
      <c r="B56" s="43"/>
      <c r="C56" s="34"/>
      <c r="D56" s="33"/>
      <c r="E56" s="33"/>
      <c r="F56" s="39"/>
      <c r="G56" s="33"/>
      <c r="H56" s="33"/>
      <c r="I56" s="33"/>
      <c r="J56" s="44"/>
      <c r="K56" s="56"/>
      <c r="L56" s="33"/>
      <c r="M56" s="33"/>
      <c r="N56" s="33"/>
      <c r="O56" s="57"/>
    </row>
    <row r="57" spans="1:15" ht="43.5" customHeight="1">
      <c r="A57" s="64" t="s">
        <v>161</v>
      </c>
      <c r="B57" s="45"/>
      <c r="C57" s="30"/>
      <c r="D57" s="31"/>
      <c r="E57" s="23"/>
      <c r="F57" s="23"/>
      <c r="G57" s="36"/>
      <c r="H57" s="23"/>
      <c r="I57" s="23"/>
      <c r="J57" s="46"/>
      <c r="K57" s="58"/>
      <c r="L57" s="32"/>
      <c r="M57" s="32"/>
      <c r="N57" s="32"/>
      <c r="O57" s="46"/>
    </row>
    <row r="58" spans="1:15" ht="41.25" customHeight="1">
      <c r="A58" s="65" t="s">
        <v>162</v>
      </c>
      <c r="B58" s="47"/>
      <c r="C58" s="20"/>
      <c r="D58" s="21"/>
      <c r="E58" s="22"/>
      <c r="F58" s="22"/>
      <c r="G58" s="22"/>
      <c r="H58" s="28"/>
      <c r="I58" s="28"/>
      <c r="J58" s="48"/>
      <c r="K58" s="59"/>
      <c r="L58" s="2"/>
      <c r="M58" s="2"/>
      <c r="N58" s="2"/>
      <c r="O58" s="48"/>
    </row>
    <row r="59" spans="1:15" ht="39" customHeight="1">
      <c r="A59" s="66" t="s">
        <v>163</v>
      </c>
      <c r="B59" s="47"/>
      <c r="C59" s="20"/>
      <c r="D59" s="21"/>
      <c r="E59" s="22"/>
      <c r="F59" s="22"/>
      <c r="G59" s="22"/>
      <c r="H59" s="22"/>
      <c r="I59" s="22"/>
      <c r="J59" s="50"/>
      <c r="K59" s="59"/>
      <c r="L59" s="2"/>
      <c r="M59" s="2"/>
      <c r="N59" s="2"/>
      <c r="O59" s="48"/>
    </row>
    <row r="60" spans="1:15" ht="39" customHeight="1">
      <c r="A60" s="66" t="s">
        <v>182</v>
      </c>
      <c r="B60" s="49"/>
      <c r="C60" s="23"/>
      <c r="D60" s="22"/>
      <c r="E60" s="22"/>
      <c r="F60" s="22"/>
      <c r="G60" s="22"/>
      <c r="H60" s="22"/>
      <c r="I60" s="28"/>
      <c r="J60" s="50"/>
      <c r="K60" s="59"/>
      <c r="L60" s="2"/>
      <c r="M60" s="2"/>
      <c r="N60" s="2"/>
      <c r="O60" s="48"/>
    </row>
    <row r="61" spans="1:15" s="19" customFormat="1" ht="36.75" customHeight="1">
      <c r="A61" s="66" t="s">
        <v>165</v>
      </c>
      <c r="B61" s="49"/>
      <c r="C61" s="23"/>
      <c r="D61" s="22"/>
      <c r="E61" s="22"/>
      <c r="F61" s="22"/>
      <c r="G61" s="22"/>
      <c r="H61" s="22"/>
      <c r="I61" s="28"/>
      <c r="J61" s="50"/>
      <c r="K61" s="59"/>
      <c r="L61" s="2"/>
      <c r="M61" s="2"/>
      <c r="N61" s="2"/>
      <c r="O61" s="48"/>
    </row>
    <row r="62" spans="1:15" s="19" customFormat="1" ht="39.75" customHeight="1">
      <c r="A62" s="67" t="s">
        <v>166</v>
      </c>
      <c r="B62" s="49"/>
      <c r="C62" s="23"/>
      <c r="D62" s="22"/>
      <c r="E62" s="22"/>
      <c r="F62" s="22"/>
      <c r="G62" s="22"/>
      <c r="H62" s="22"/>
      <c r="I62" s="22"/>
      <c r="J62" s="50"/>
      <c r="K62" s="60"/>
      <c r="L62" s="22"/>
      <c r="M62" s="22"/>
      <c r="N62" s="2"/>
      <c r="O62" s="48"/>
    </row>
    <row r="63" spans="1:15" s="19" customFormat="1" ht="38.25" customHeight="1">
      <c r="A63" s="67" t="s">
        <v>167</v>
      </c>
      <c r="B63" s="49"/>
      <c r="C63" s="23"/>
      <c r="D63" s="22"/>
      <c r="E63" s="22"/>
      <c r="F63" s="22"/>
      <c r="G63" s="22"/>
      <c r="H63" s="22"/>
      <c r="I63" s="22"/>
      <c r="J63" s="51"/>
      <c r="K63" s="61"/>
      <c r="L63" s="22"/>
      <c r="M63" s="22"/>
      <c r="N63" s="2"/>
      <c r="O63" s="48"/>
    </row>
    <row r="64" spans="1:15" s="19" customFormat="1" ht="47.25" customHeight="1">
      <c r="A64" s="108" t="s">
        <v>168</v>
      </c>
      <c r="B64" s="109"/>
      <c r="C64" s="110"/>
      <c r="D64" s="29"/>
      <c r="E64" s="29"/>
      <c r="F64" s="29"/>
      <c r="G64" s="29"/>
      <c r="H64" s="29"/>
      <c r="I64" s="29"/>
      <c r="J64" s="104"/>
      <c r="K64" s="52"/>
      <c r="L64" s="105"/>
      <c r="M64" s="29"/>
      <c r="N64" s="106"/>
      <c r="O64" s="107"/>
    </row>
    <row r="65" spans="1:15" ht="39" customHeight="1">
      <c r="A65" s="112" t="s">
        <v>164</v>
      </c>
      <c r="B65" s="47"/>
      <c r="C65" s="20"/>
      <c r="D65" s="20"/>
      <c r="E65" s="20"/>
      <c r="F65" s="20"/>
      <c r="G65" s="20"/>
      <c r="H65" s="20"/>
      <c r="I65" s="20"/>
      <c r="J65" s="113"/>
      <c r="K65" s="47"/>
      <c r="L65" s="20"/>
      <c r="M65" s="27"/>
      <c r="N65" s="111"/>
      <c r="O65" s="116"/>
    </row>
    <row r="66" spans="1:15" s="25" customFormat="1" ht="39" customHeight="1">
      <c r="A66" s="112" t="s">
        <v>170</v>
      </c>
      <c r="B66" s="47"/>
      <c r="C66" s="20"/>
      <c r="D66" s="20"/>
      <c r="E66" s="20"/>
      <c r="F66" s="20"/>
      <c r="G66" s="20"/>
      <c r="H66" s="20"/>
      <c r="I66" s="20"/>
      <c r="J66" s="113"/>
      <c r="K66" s="47"/>
      <c r="L66" s="20"/>
      <c r="M66" s="20"/>
      <c r="N66" s="27"/>
      <c r="O66" s="116"/>
    </row>
    <row r="67" spans="1:15" ht="48.75" customHeight="1" thickBot="1">
      <c r="A67" s="68" t="s">
        <v>247</v>
      </c>
      <c r="B67" s="53"/>
      <c r="C67" s="114"/>
      <c r="D67" s="114"/>
      <c r="E67" s="114"/>
      <c r="F67" s="114"/>
      <c r="G67" s="114"/>
      <c r="H67" s="114"/>
      <c r="I67" s="114"/>
      <c r="J67" s="115"/>
      <c r="K67" s="53"/>
      <c r="L67" s="114"/>
      <c r="M67" s="114"/>
      <c r="N67" s="117"/>
      <c r="O67" s="118"/>
    </row>
    <row r="68" spans="1:15" ht="15.75" customHeight="1"/>
    <row r="69" spans="1:15" ht="15.75" customHeight="1"/>
    <row r="70" spans="1:15" ht="15.75" customHeight="1"/>
    <row r="71" spans="1:15" ht="15.75" customHeight="1"/>
    <row r="72" spans="1:15" ht="15.75" customHeight="1"/>
    <row r="73" spans="1:15" ht="15.75" customHeight="1"/>
    <row r="74" spans="1:15" ht="15.75" customHeight="1"/>
    <row r="75" spans="1:15" ht="15.75" customHeight="1"/>
    <row r="76" spans="1:15" ht="15.75" customHeight="1"/>
    <row r="77" spans="1:15" ht="15.75" customHeight="1"/>
    <row r="78" spans="1:15" ht="15.75" customHeight="1"/>
    <row r="79" spans="1:15" ht="15.75" customHeight="1"/>
    <row r="80" spans="1:15"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sheetData>
  <mergeCells count="89">
    <mergeCell ref="A29:E29"/>
    <mergeCell ref="A30:E30"/>
    <mergeCell ref="A31:E31"/>
    <mergeCell ref="I29:O29"/>
    <mergeCell ref="I30:O30"/>
    <mergeCell ref="I31:O31"/>
    <mergeCell ref="A33:O33"/>
    <mergeCell ref="A34:O34"/>
    <mergeCell ref="A35:E35"/>
    <mergeCell ref="A36:E36"/>
    <mergeCell ref="A32:O32"/>
    <mergeCell ref="A40:E40"/>
    <mergeCell ref="A42:E42"/>
    <mergeCell ref="A43:E43"/>
    <mergeCell ref="A37:E37"/>
    <mergeCell ref="A38:E38"/>
    <mergeCell ref="A39:E39"/>
    <mergeCell ref="A41:O41"/>
    <mergeCell ref="F42:O42"/>
    <mergeCell ref="F43:O43"/>
    <mergeCell ref="A48:O48"/>
    <mergeCell ref="A49:O49"/>
    <mergeCell ref="A44:E44"/>
    <mergeCell ref="A45:E45"/>
    <mergeCell ref="A46:E46"/>
    <mergeCell ref="A47:E47"/>
    <mergeCell ref="F44:O44"/>
    <mergeCell ref="F45:O45"/>
    <mergeCell ref="F46:O46"/>
    <mergeCell ref="A2:K3"/>
    <mergeCell ref="L2:O3"/>
    <mergeCell ref="A4:O4"/>
    <mergeCell ref="A5:E5"/>
    <mergeCell ref="F5:O5"/>
    <mergeCell ref="A6:E6"/>
    <mergeCell ref="A7:E7"/>
    <mergeCell ref="A8:E8"/>
    <mergeCell ref="F6:O6"/>
    <mergeCell ref="F7:O7"/>
    <mergeCell ref="F8:O8"/>
    <mergeCell ref="A9:E9"/>
    <mergeCell ref="A10:E10"/>
    <mergeCell ref="A11:E11"/>
    <mergeCell ref="A12:E12"/>
    <mergeCell ref="F9:O9"/>
    <mergeCell ref="F10:O10"/>
    <mergeCell ref="F11:O11"/>
    <mergeCell ref="F12:O12"/>
    <mergeCell ref="A13:E13"/>
    <mergeCell ref="A14:E14"/>
    <mergeCell ref="A15:E20"/>
    <mergeCell ref="F16:H16"/>
    <mergeCell ref="F13:O13"/>
    <mergeCell ref="F14:O14"/>
    <mergeCell ref="F15:O15"/>
    <mergeCell ref="I16:O16"/>
    <mergeCell ref="I19:O19"/>
    <mergeCell ref="I20:O20"/>
    <mergeCell ref="A23:E28"/>
    <mergeCell ref="F17:H17"/>
    <mergeCell ref="F18:H18"/>
    <mergeCell ref="F19:H19"/>
    <mergeCell ref="F20:H20"/>
    <mergeCell ref="A21:E21"/>
    <mergeCell ref="F21:O21"/>
    <mergeCell ref="F28:H28"/>
    <mergeCell ref="F24:H24"/>
    <mergeCell ref="F26:H26"/>
    <mergeCell ref="F27:H27"/>
    <mergeCell ref="I27:O27"/>
    <mergeCell ref="I28:O28"/>
    <mergeCell ref="I17:O17"/>
    <mergeCell ref="I18:O18"/>
    <mergeCell ref="B50:J50"/>
    <mergeCell ref="K50:O50"/>
    <mergeCell ref="F22:O22"/>
    <mergeCell ref="F23:O23"/>
    <mergeCell ref="I24:O24"/>
    <mergeCell ref="I25:O25"/>
    <mergeCell ref="I26:O26"/>
    <mergeCell ref="F47:O47"/>
    <mergeCell ref="F35:O35"/>
    <mergeCell ref="F36:O36"/>
    <mergeCell ref="F37:O37"/>
    <mergeCell ref="F38:O38"/>
    <mergeCell ref="F39:O39"/>
    <mergeCell ref="F40:O40"/>
    <mergeCell ref="F25:H25"/>
    <mergeCell ref="A22:E22"/>
  </mergeCells>
  <pageMargins left="0.7" right="0.7" top="0.75" bottom="0.75" header="0" footer="0"/>
  <pageSetup scale="42"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Hoja1!$A$1:$A$6</xm:f>
          </x14:formula1>
          <xm:sqref>F21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990"/>
  <sheetViews>
    <sheetView zoomScale="19" zoomScaleNormal="19" workbookViewId="0">
      <selection activeCell="J8" sqref="J8"/>
    </sheetView>
  </sheetViews>
  <sheetFormatPr baseColWidth="10" defaultColWidth="14.42578125" defaultRowHeight="15" customHeight="1"/>
  <cols>
    <col min="1" max="1" width="35.85546875" customWidth="1"/>
    <col min="2" max="2" width="56.5703125" customWidth="1"/>
    <col min="3" max="3" width="97.85546875" customWidth="1"/>
    <col min="4" max="4" width="69.5703125" style="25" customWidth="1"/>
    <col min="5" max="5" width="42.140625" customWidth="1"/>
    <col min="6" max="6" width="35.140625" customWidth="1"/>
    <col min="7" max="7" width="36.7109375" style="25" customWidth="1"/>
    <col min="8" max="8" width="35.28515625" style="25" customWidth="1"/>
    <col min="9" max="9" width="34.28515625" style="25" customWidth="1"/>
    <col min="10" max="10" width="50.42578125" style="25" customWidth="1"/>
    <col min="11" max="11" width="69.7109375" style="25" customWidth="1"/>
    <col min="12" max="12" width="72.5703125" customWidth="1"/>
    <col min="13" max="13" width="11.42578125" customWidth="1"/>
    <col min="14" max="14" width="33" customWidth="1"/>
    <col min="15" max="15" width="109.140625" customWidth="1"/>
    <col min="16" max="31" width="10.7109375" customWidth="1"/>
  </cols>
  <sheetData>
    <row r="1" spans="1:31" s="25" customFormat="1" ht="57" customHeight="1" thickBot="1"/>
    <row r="2" spans="1:31" s="35" customFormat="1" ht="92.25" customHeight="1" thickBot="1">
      <c r="A2" s="268" t="s">
        <v>272</v>
      </c>
      <c r="B2" s="269"/>
      <c r="C2" s="269"/>
      <c r="D2" s="269"/>
      <c r="E2" s="269"/>
      <c r="F2" s="269"/>
      <c r="G2" s="269"/>
      <c r="H2" s="269"/>
      <c r="I2" s="269"/>
      <c r="J2" s="269"/>
      <c r="K2" s="269"/>
      <c r="L2" s="270"/>
    </row>
    <row r="3" spans="1:31" ht="114" customHeight="1" thickBot="1">
      <c r="A3" s="147" t="s">
        <v>271</v>
      </c>
      <c r="B3" s="148" t="s">
        <v>53</v>
      </c>
      <c r="C3" s="149" t="s">
        <v>54</v>
      </c>
      <c r="D3" s="148" t="s">
        <v>270</v>
      </c>
      <c r="E3" s="149" t="s">
        <v>55</v>
      </c>
      <c r="F3" s="149" t="s">
        <v>56</v>
      </c>
      <c r="G3" s="148" t="s">
        <v>250</v>
      </c>
      <c r="H3" s="148" t="s">
        <v>220</v>
      </c>
      <c r="I3" s="148" t="s">
        <v>194</v>
      </c>
      <c r="J3" s="148" t="s">
        <v>222</v>
      </c>
      <c r="K3" s="148" t="s">
        <v>191</v>
      </c>
      <c r="L3" s="150" t="s">
        <v>192</v>
      </c>
      <c r="M3" s="3"/>
      <c r="N3" s="3"/>
      <c r="O3" s="3"/>
      <c r="P3" s="3"/>
      <c r="Q3" s="3"/>
      <c r="R3" s="3"/>
      <c r="S3" s="3"/>
      <c r="T3" s="3"/>
      <c r="U3" s="3"/>
      <c r="V3" s="3"/>
      <c r="W3" s="3"/>
      <c r="X3" s="3"/>
      <c r="Y3" s="3"/>
      <c r="Z3" s="3"/>
      <c r="AA3" s="3"/>
      <c r="AB3" s="3"/>
      <c r="AC3" s="3"/>
      <c r="AD3" s="3"/>
      <c r="AE3" s="3"/>
    </row>
    <row r="4" spans="1:31" ht="104.25" customHeight="1">
      <c r="A4" s="257" t="s">
        <v>266</v>
      </c>
      <c r="B4" s="247" t="s">
        <v>57</v>
      </c>
      <c r="C4" s="132" t="s">
        <v>179</v>
      </c>
      <c r="D4" s="132" t="s">
        <v>211</v>
      </c>
      <c r="E4" s="132">
        <v>3</v>
      </c>
      <c r="F4" s="132">
        <v>2</v>
      </c>
      <c r="G4" s="132">
        <f>E4*F4</f>
        <v>6</v>
      </c>
      <c r="H4" s="137" t="str">
        <f>IF(G4&lt;5,"RIESGO BAJO", IF(G4&lt;10,"RIESGO MEDIO",IF(G4&gt;25," RIESGO ALTO")))</f>
        <v>RIESGO MEDIO</v>
      </c>
      <c r="I4" s="132" t="s">
        <v>224</v>
      </c>
      <c r="J4" s="132" t="s">
        <v>226</v>
      </c>
      <c r="K4" s="138" t="s">
        <v>233</v>
      </c>
      <c r="L4" s="139" t="s">
        <v>234</v>
      </c>
      <c r="M4" s="3"/>
      <c r="P4" s="3"/>
      <c r="Q4" s="3"/>
      <c r="R4" s="3"/>
      <c r="S4" s="3"/>
      <c r="T4" s="3"/>
      <c r="U4" s="3"/>
      <c r="V4" s="3"/>
      <c r="W4" s="3"/>
      <c r="X4" s="3"/>
      <c r="Y4" s="3"/>
      <c r="Z4" s="3"/>
      <c r="AA4" s="3"/>
      <c r="AB4" s="3"/>
      <c r="AC4" s="3"/>
      <c r="AD4" s="3"/>
      <c r="AE4" s="3"/>
    </row>
    <row r="5" spans="1:31" ht="123" customHeight="1">
      <c r="A5" s="257"/>
      <c r="B5" s="247"/>
      <c r="C5" s="133" t="s">
        <v>184</v>
      </c>
      <c r="D5" s="133" t="s">
        <v>205</v>
      </c>
      <c r="E5" s="133">
        <v>2</v>
      </c>
      <c r="F5" s="133">
        <v>3</v>
      </c>
      <c r="G5" s="133">
        <f t="shared" ref="G5:G19" si="0">E5*F5</f>
        <v>6</v>
      </c>
      <c r="H5" s="131" t="str">
        <f t="shared" ref="H5:H19" si="1">IF(G5&lt;5,"RIESGO BAJO", IF(G5&lt;10,"RIESGO MEDIO",IF(G5&gt;25," RIESGO ALTO")))</f>
        <v>RIESGO MEDIO</v>
      </c>
      <c r="I5" s="133" t="s">
        <v>223</v>
      </c>
      <c r="J5" s="133" t="s">
        <v>225</v>
      </c>
      <c r="K5" s="72" t="s">
        <v>235</v>
      </c>
      <c r="L5" s="140" t="s">
        <v>239</v>
      </c>
      <c r="M5" s="3"/>
      <c r="P5" s="3"/>
      <c r="Q5" s="3"/>
      <c r="R5" s="3"/>
      <c r="S5" s="3"/>
      <c r="T5" s="3"/>
      <c r="U5" s="3"/>
      <c r="V5" s="3"/>
      <c r="W5" s="3"/>
      <c r="X5" s="3"/>
      <c r="Y5" s="3"/>
      <c r="Z5" s="3"/>
      <c r="AA5" s="3"/>
      <c r="AB5" s="3"/>
      <c r="AC5" s="3"/>
      <c r="AD5" s="3"/>
      <c r="AE5" s="3"/>
    </row>
    <row r="6" spans="1:31" s="25" customFormat="1" ht="123" customHeight="1">
      <c r="A6" s="257"/>
      <c r="B6" s="248"/>
      <c r="C6" s="133" t="s">
        <v>193</v>
      </c>
      <c r="D6" s="133" t="s">
        <v>211</v>
      </c>
      <c r="E6" s="133">
        <v>2</v>
      </c>
      <c r="F6" s="133">
        <v>3</v>
      </c>
      <c r="G6" s="133">
        <f t="shared" si="0"/>
        <v>6</v>
      </c>
      <c r="H6" s="131" t="str">
        <f t="shared" si="1"/>
        <v>RIESGO MEDIO</v>
      </c>
      <c r="I6" s="133" t="s">
        <v>223</v>
      </c>
      <c r="J6" s="133" t="s">
        <v>236</v>
      </c>
      <c r="K6" s="72" t="s">
        <v>237</v>
      </c>
      <c r="L6" s="140" t="s">
        <v>238</v>
      </c>
      <c r="M6" s="3"/>
      <c r="P6" s="3"/>
      <c r="Q6" s="3"/>
      <c r="R6" s="3"/>
      <c r="S6" s="3"/>
      <c r="T6" s="3"/>
      <c r="U6" s="3"/>
      <c r="V6" s="3"/>
      <c r="W6" s="3"/>
      <c r="X6" s="3"/>
      <c r="Y6" s="3"/>
      <c r="Z6" s="3"/>
      <c r="AA6" s="3"/>
      <c r="AB6" s="3"/>
      <c r="AC6" s="3"/>
      <c r="AD6" s="3"/>
      <c r="AE6" s="3"/>
    </row>
    <row r="7" spans="1:31" ht="123" customHeight="1">
      <c r="A7" s="257"/>
      <c r="B7" s="254" t="s">
        <v>62</v>
      </c>
      <c r="C7" s="133" t="s">
        <v>178</v>
      </c>
      <c r="D7" s="133" t="s">
        <v>211</v>
      </c>
      <c r="E7" s="133">
        <v>3</v>
      </c>
      <c r="F7" s="133">
        <v>4</v>
      </c>
      <c r="G7" s="133">
        <f t="shared" si="0"/>
        <v>12</v>
      </c>
      <c r="H7" s="131" t="s">
        <v>197</v>
      </c>
      <c r="I7" s="133" t="s">
        <v>224</v>
      </c>
      <c r="J7" s="133" t="s">
        <v>226</v>
      </c>
      <c r="K7" s="26" t="s">
        <v>240</v>
      </c>
      <c r="L7" s="141" t="s">
        <v>241</v>
      </c>
      <c r="M7" s="3"/>
      <c r="P7" s="3"/>
      <c r="Q7" s="3"/>
      <c r="R7" s="3"/>
      <c r="S7" s="3"/>
      <c r="T7" s="3"/>
      <c r="U7" s="3"/>
      <c r="V7" s="3"/>
      <c r="W7" s="3"/>
      <c r="X7" s="3"/>
      <c r="Y7" s="3"/>
      <c r="Z7" s="3"/>
      <c r="AA7" s="3"/>
      <c r="AB7" s="3"/>
      <c r="AC7" s="3"/>
      <c r="AD7" s="3"/>
      <c r="AE7" s="3"/>
    </row>
    <row r="8" spans="1:31" ht="123" customHeight="1">
      <c r="A8" s="257"/>
      <c r="B8" s="247"/>
      <c r="C8" s="134" t="s">
        <v>264</v>
      </c>
      <c r="D8" s="133" t="s">
        <v>205</v>
      </c>
      <c r="E8" s="133">
        <v>3</v>
      </c>
      <c r="F8" s="133">
        <v>4</v>
      </c>
      <c r="G8" s="133">
        <f t="shared" si="0"/>
        <v>12</v>
      </c>
      <c r="H8" s="131" t="s">
        <v>197</v>
      </c>
      <c r="I8" s="133" t="s">
        <v>224</v>
      </c>
      <c r="J8" s="133" t="s">
        <v>226</v>
      </c>
      <c r="K8" s="26" t="s">
        <v>240</v>
      </c>
      <c r="L8" s="141" t="s">
        <v>242</v>
      </c>
      <c r="M8" s="3"/>
      <c r="P8" s="3"/>
      <c r="Q8" s="3"/>
      <c r="R8" s="3"/>
      <c r="S8" s="3"/>
      <c r="T8" s="3"/>
      <c r="U8" s="3"/>
      <c r="V8" s="3"/>
      <c r="W8" s="3"/>
      <c r="X8" s="3"/>
      <c r="Y8" s="3"/>
      <c r="Z8" s="3"/>
      <c r="AA8" s="3"/>
      <c r="AB8" s="3"/>
      <c r="AC8" s="3"/>
      <c r="AD8" s="3"/>
      <c r="AE8" s="3"/>
    </row>
    <row r="9" spans="1:31" s="25" customFormat="1" ht="123" customHeight="1">
      <c r="A9" s="257"/>
      <c r="B9" s="247"/>
      <c r="C9" s="135" t="s">
        <v>185</v>
      </c>
      <c r="D9" s="133" t="s">
        <v>205</v>
      </c>
      <c r="E9" s="133">
        <v>3</v>
      </c>
      <c r="F9" s="133">
        <v>3</v>
      </c>
      <c r="G9" s="133">
        <f>E9*F9</f>
        <v>9</v>
      </c>
      <c r="H9" s="131" t="str">
        <f>IF(G9&lt;5,"RIESGO BAJO", IF(G9&lt;10,"RIESGO MEDIO",IF(G9&gt;25," RIESGO ALTO")))</f>
        <v>RIESGO MEDIO</v>
      </c>
      <c r="I9" s="133" t="s">
        <v>223</v>
      </c>
      <c r="J9" s="133" t="s">
        <v>228</v>
      </c>
      <c r="K9" s="26" t="s">
        <v>248</v>
      </c>
      <c r="L9" s="141" t="s">
        <v>249</v>
      </c>
      <c r="M9" s="3"/>
      <c r="P9" s="3"/>
      <c r="Q9" s="3"/>
      <c r="R9" s="3"/>
      <c r="S9" s="3"/>
      <c r="T9" s="3"/>
      <c r="U9" s="3"/>
      <c r="V9" s="3"/>
      <c r="W9" s="3"/>
      <c r="X9" s="3"/>
      <c r="Y9" s="3"/>
      <c r="Z9" s="3"/>
      <c r="AA9" s="3"/>
      <c r="AB9" s="3"/>
      <c r="AC9" s="3"/>
      <c r="AD9" s="3"/>
      <c r="AE9" s="3"/>
    </row>
    <row r="10" spans="1:31" s="25" customFormat="1" ht="123" customHeight="1">
      <c r="A10" s="257"/>
      <c r="B10" s="248"/>
      <c r="C10" s="135" t="s">
        <v>186</v>
      </c>
      <c r="D10" s="133" t="s">
        <v>211</v>
      </c>
      <c r="E10" s="133">
        <v>2</v>
      </c>
      <c r="F10" s="133">
        <v>2</v>
      </c>
      <c r="G10" s="133">
        <f>E10*F10</f>
        <v>4</v>
      </c>
      <c r="H10" s="131" t="str">
        <f>IF(G10&lt;5,"RIESGO BAJO", IF(G10&lt;10,"RIESGO MEDIO",IF(G10&gt;25," RIESGO ALTO")))</f>
        <v>RIESGO BAJO</v>
      </c>
      <c r="I10" s="133" t="s">
        <v>224</v>
      </c>
      <c r="J10" s="133" t="s">
        <v>226</v>
      </c>
      <c r="K10" s="26" t="s">
        <v>251</v>
      </c>
      <c r="L10" s="141" t="s">
        <v>252</v>
      </c>
      <c r="M10" s="3"/>
      <c r="P10" s="3"/>
      <c r="Q10" s="3"/>
      <c r="R10" s="3"/>
      <c r="S10" s="3"/>
      <c r="T10" s="3"/>
      <c r="U10" s="3"/>
      <c r="V10" s="3"/>
      <c r="W10" s="3"/>
      <c r="X10" s="3"/>
      <c r="Y10" s="3"/>
      <c r="Z10" s="3"/>
      <c r="AA10" s="3"/>
      <c r="AB10" s="3"/>
      <c r="AC10" s="3"/>
      <c r="AD10" s="3"/>
      <c r="AE10" s="3"/>
    </row>
    <row r="11" spans="1:31" ht="138" customHeight="1">
      <c r="A11" s="257"/>
      <c r="B11" s="133" t="s">
        <v>69</v>
      </c>
      <c r="C11" s="133" t="s">
        <v>180</v>
      </c>
      <c r="D11" s="133" t="s">
        <v>205</v>
      </c>
      <c r="E11" s="133">
        <v>2</v>
      </c>
      <c r="F11" s="133">
        <v>3</v>
      </c>
      <c r="G11" s="133">
        <f t="shared" si="0"/>
        <v>6</v>
      </c>
      <c r="H11" s="131" t="str">
        <f t="shared" si="1"/>
        <v>RIESGO MEDIO</v>
      </c>
      <c r="I11" s="133" t="s">
        <v>224</v>
      </c>
      <c r="J11" s="133" t="s">
        <v>226</v>
      </c>
      <c r="K11" s="26" t="s">
        <v>243</v>
      </c>
      <c r="L11" s="141" t="s">
        <v>244</v>
      </c>
      <c r="M11" s="3"/>
      <c r="N11" s="3"/>
      <c r="O11" s="3"/>
      <c r="P11" s="3"/>
      <c r="Q11" s="3"/>
      <c r="R11" s="3"/>
      <c r="S11" s="3"/>
      <c r="T11" s="3"/>
      <c r="U11" s="3"/>
      <c r="V11" s="3"/>
      <c r="W11" s="3"/>
      <c r="X11" s="3"/>
      <c r="Y11" s="3"/>
      <c r="Z11" s="3"/>
      <c r="AA11" s="3"/>
      <c r="AB11" s="3"/>
      <c r="AC11" s="3"/>
      <c r="AD11" s="3"/>
      <c r="AE11" s="3"/>
    </row>
    <row r="12" spans="1:31" ht="123" customHeight="1">
      <c r="A12" s="257"/>
      <c r="B12" s="254" t="s">
        <v>71</v>
      </c>
      <c r="C12" s="133" t="s">
        <v>181</v>
      </c>
      <c r="D12" s="133" t="s">
        <v>267</v>
      </c>
      <c r="E12" s="133">
        <v>2</v>
      </c>
      <c r="F12" s="133">
        <v>3</v>
      </c>
      <c r="G12" s="133">
        <f t="shared" si="0"/>
        <v>6</v>
      </c>
      <c r="H12" s="131" t="str">
        <f t="shared" si="1"/>
        <v>RIESGO MEDIO</v>
      </c>
      <c r="I12" s="133" t="s">
        <v>223</v>
      </c>
      <c r="J12" s="133" t="s">
        <v>227</v>
      </c>
      <c r="K12" s="26" t="s">
        <v>245</v>
      </c>
      <c r="L12" s="141" t="s">
        <v>246</v>
      </c>
      <c r="M12" s="3"/>
      <c r="P12" s="3"/>
      <c r="Q12" s="3"/>
      <c r="R12" s="3"/>
      <c r="S12" s="3"/>
      <c r="T12" s="3"/>
      <c r="U12" s="3"/>
      <c r="V12" s="3"/>
      <c r="W12" s="3"/>
      <c r="X12" s="3"/>
      <c r="Y12" s="3"/>
      <c r="Z12" s="3"/>
      <c r="AA12" s="3"/>
      <c r="AB12" s="3"/>
      <c r="AC12" s="3"/>
      <c r="AD12" s="3"/>
      <c r="AE12" s="3"/>
    </row>
    <row r="13" spans="1:31" ht="123" customHeight="1">
      <c r="A13" s="257"/>
      <c r="B13" s="247"/>
      <c r="C13" s="134" t="s">
        <v>187</v>
      </c>
      <c r="D13" s="133" t="s">
        <v>267</v>
      </c>
      <c r="E13" s="133">
        <v>2</v>
      </c>
      <c r="F13" s="133">
        <v>3</v>
      </c>
      <c r="G13" s="133">
        <f t="shared" si="0"/>
        <v>6</v>
      </c>
      <c r="H13" s="131" t="str">
        <f t="shared" si="1"/>
        <v>RIESGO MEDIO</v>
      </c>
      <c r="I13" s="133" t="s">
        <v>223</v>
      </c>
      <c r="J13" s="133" t="s">
        <v>229</v>
      </c>
      <c r="K13" s="26" t="s">
        <v>253</v>
      </c>
      <c r="L13" s="141" t="s">
        <v>254</v>
      </c>
      <c r="M13" s="3"/>
      <c r="P13" s="3"/>
      <c r="Q13" s="3"/>
      <c r="R13" s="3"/>
      <c r="S13" s="3"/>
      <c r="T13" s="3"/>
      <c r="U13" s="3"/>
      <c r="V13" s="3"/>
      <c r="W13" s="3"/>
      <c r="X13" s="3"/>
      <c r="Y13" s="3"/>
      <c r="Z13" s="3"/>
      <c r="AA13" s="3"/>
      <c r="AB13" s="3"/>
      <c r="AC13" s="3"/>
      <c r="AD13" s="3"/>
      <c r="AE13" s="3"/>
    </row>
    <row r="14" spans="1:31" s="25" customFormat="1" ht="123" customHeight="1">
      <c r="A14" s="257"/>
      <c r="B14" s="248"/>
      <c r="C14" s="134" t="s">
        <v>221</v>
      </c>
      <c r="D14" s="133" t="s">
        <v>267</v>
      </c>
      <c r="E14" s="133">
        <v>2</v>
      </c>
      <c r="F14" s="133">
        <v>1</v>
      </c>
      <c r="G14" s="133">
        <f t="shared" si="0"/>
        <v>2</v>
      </c>
      <c r="H14" s="131" t="str">
        <f t="shared" si="1"/>
        <v>RIESGO BAJO</v>
      </c>
      <c r="I14" s="133" t="s">
        <v>223</v>
      </c>
      <c r="J14" s="133" t="s">
        <v>230</v>
      </c>
      <c r="K14" s="26" t="s">
        <v>251</v>
      </c>
      <c r="L14" s="141" t="s">
        <v>252</v>
      </c>
      <c r="M14" s="3"/>
      <c r="P14" s="3"/>
      <c r="Q14" s="3"/>
      <c r="R14" s="3"/>
      <c r="S14" s="3"/>
      <c r="T14" s="3"/>
      <c r="U14" s="3"/>
      <c r="V14" s="3"/>
      <c r="W14" s="3"/>
      <c r="X14" s="3"/>
      <c r="Y14" s="3"/>
      <c r="Z14" s="3"/>
      <c r="AA14" s="3"/>
      <c r="AB14" s="3"/>
      <c r="AC14" s="3"/>
      <c r="AD14" s="3"/>
      <c r="AE14" s="3"/>
    </row>
    <row r="15" spans="1:31" ht="123" customHeight="1">
      <c r="A15" s="257"/>
      <c r="B15" s="265" t="s">
        <v>72</v>
      </c>
      <c r="C15" s="136" t="s">
        <v>183</v>
      </c>
      <c r="D15" s="133" t="s">
        <v>212</v>
      </c>
      <c r="E15" s="133">
        <v>2</v>
      </c>
      <c r="F15" s="133">
        <v>3</v>
      </c>
      <c r="G15" s="133">
        <f t="shared" si="0"/>
        <v>6</v>
      </c>
      <c r="H15" s="131" t="str">
        <f t="shared" si="1"/>
        <v>RIESGO MEDIO</v>
      </c>
      <c r="I15" s="133" t="s">
        <v>223</v>
      </c>
      <c r="J15" s="133" t="s">
        <v>231</v>
      </c>
      <c r="K15" s="26" t="s">
        <v>255</v>
      </c>
      <c r="L15" s="141" t="s">
        <v>256</v>
      </c>
      <c r="M15" s="3"/>
      <c r="P15" s="3"/>
      <c r="Q15" s="3"/>
      <c r="R15" s="3"/>
      <c r="S15" s="3"/>
      <c r="T15" s="3"/>
      <c r="U15" s="3"/>
      <c r="V15" s="3"/>
      <c r="W15" s="3"/>
      <c r="X15" s="3"/>
      <c r="Y15" s="3"/>
      <c r="Z15" s="3"/>
      <c r="AA15" s="3"/>
      <c r="AB15" s="3"/>
      <c r="AC15" s="3"/>
      <c r="AD15" s="3"/>
      <c r="AE15" s="3"/>
    </row>
    <row r="16" spans="1:31" ht="123" customHeight="1">
      <c r="A16" s="257"/>
      <c r="B16" s="266"/>
      <c r="C16" s="134" t="s">
        <v>188</v>
      </c>
      <c r="D16" s="133" t="s">
        <v>212</v>
      </c>
      <c r="E16" s="133">
        <v>2</v>
      </c>
      <c r="F16" s="133">
        <v>3</v>
      </c>
      <c r="G16" s="133">
        <f t="shared" si="0"/>
        <v>6</v>
      </c>
      <c r="H16" s="131" t="str">
        <f t="shared" si="1"/>
        <v>RIESGO MEDIO</v>
      </c>
      <c r="I16" s="133" t="s">
        <v>224</v>
      </c>
      <c r="J16" s="133" t="s">
        <v>226</v>
      </c>
      <c r="K16" s="26" t="s">
        <v>257</v>
      </c>
      <c r="L16" s="141" t="s">
        <v>258</v>
      </c>
      <c r="M16" s="3"/>
      <c r="P16" s="3"/>
      <c r="Q16" s="3"/>
      <c r="R16" s="3"/>
      <c r="S16" s="3"/>
      <c r="T16" s="3"/>
      <c r="U16" s="3"/>
      <c r="V16" s="3"/>
      <c r="W16" s="3"/>
      <c r="X16" s="3"/>
      <c r="Y16" s="3"/>
      <c r="Z16" s="3"/>
      <c r="AA16" s="3"/>
      <c r="AB16" s="3"/>
      <c r="AC16" s="3"/>
      <c r="AD16" s="3"/>
      <c r="AE16" s="3"/>
    </row>
    <row r="17" spans="1:31" ht="123" customHeight="1">
      <c r="A17" s="257"/>
      <c r="B17" s="266"/>
      <c r="C17" s="134" t="s">
        <v>189</v>
      </c>
      <c r="D17" s="133" t="s">
        <v>212</v>
      </c>
      <c r="E17" s="133">
        <v>1</v>
      </c>
      <c r="F17" s="133">
        <v>4</v>
      </c>
      <c r="G17" s="133">
        <f t="shared" si="0"/>
        <v>4</v>
      </c>
      <c r="H17" s="131" t="str">
        <f t="shared" si="1"/>
        <v>RIESGO BAJO</v>
      </c>
      <c r="I17" s="133" t="s">
        <v>224</v>
      </c>
      <c r="J17" s="133" t="s">
        <v>226</v>
      </c>
      <c r="K17" s="26" t="s">
        <v>251</v>
      </c>
      <c r="L17" s="141" t="s">
        <v>252</v>
      </c>
      <c r="M17" s="3"/>
      <c r="P17" s="3"/>
      <c r="Q17" s="3"/>
      <c r="R17" s="3"/>
      <c r="S17" s="3"/>
      <c r="T17" s="3"/>
      <c r="U17" s="3"/>
      <c r="V17" s="3"/>
      <c r="W17" s="3"/>
      <c r="X17" s="3"/>
      <c r="Y17" s="3"/>
      <c r="Z17" s="3"/>
      <c r="AA17" s="3"/>
      <c r="AB17" s="3"/>
      <c r="AC17" s="3"/>
      <c r="AD17" s="3"/>
      <c r="AE17" s="3"/>
    </row>
    <row r="18" spans="1:31" ht="123" customHeight="1">
      <c r="A18" s="257"/>
      <c r="B18" s="265" t="s">
        <v>78</v>
      </c>
      <c r="C18" s="133" t="s">
        <v>190</v>
      </c>
      <c r="D18" s="133" t="s">
        <v>211</v>
      </c>
      <c r="E18" s="133">
        <v>3</v>
      </c>
      <c r="F18" s="133">
        <v>2</v>
      </c>
      <c r="G18" s="133">
        <f t="shared" si="0"/>
        <v>6</v>
      </c>
      <c r="H18" s="131" t="str">
        <f t="shared" si="1"/>
        <v>RIESGO MEDIO</v>
      </c>
      <c r="I18" s="133" t="s">
        <v>224</v>
      </c>
      <c r="J18" s="133" t="s">
        <v>226</v>
      </c>
      <c r="K18" s="26" t="s">
        <v>259</v>
      </c>
      <c r="L18" s="141" t="s">
        <v>260</v>
      </c>
      <c r="M18" s="3"/>
      <c r="N18" s="3"/>
      <c r="O18" s="3"/>
      <c r="P18" s="3"/>
      <c r="Q18" s="3"/>
      <c r="R18" s="3"/>
      <c r="S18" s="3"/>
      <c r="T18" s="3"/>
      <c r="U18" s="3"/>
      <c r="V18" s="3"/>
      <c r="W18" s="3"/>
      <c r="X18" s="3"/>
      <c r="Y18" s="3"/>
      <c r="Z18" s="3"/>
      <c r="AA18" s="3"/>
      <c r="AB18" s="3"/>
      <c r="AC18" s="3"/>
      <c r="AD18" s="3"/>
      <c r="AE18" s="3"/>
    </row>
    <row r="19" spans="1:31" ht="123" customHeight="1" thickBot="1">
      <c r="A19" s="258"/>
      <c r="B19" s="267"/>
      <c r="C19" s="142" t="s">
        <v>261</v>
      </c>
      <c r="D19" s="143" t="s">
        <v>212</v>
      </c>
      <c r="E19" s="143">
        <v>4</v>
      </c>
      <c r="F19" s="143">
        <v>2</v>
      </c>
      <c r="G19" s="143">
        <f t="shared" si="0"/>
        <v>8</v>
      </c>
      <c r="H19" s="144" t="str">
        <f t="shared" si="1"/>
        <v>RIESGO MEDIO</v>
      </c>
      <c r="I19" s="143" t="s">
        <v>223</v>
      </c>
      <c r="J19" s="143" t="s">
        <v>232</v>
      </c>
      <c r="K19" s="145" t="s">
        <v>262</v>
      </c>
      <c r="L19" s="146" t="s">
        <v>263</v>
      </c>
      <c r="M19" s="3"/>
      <c r="N19" s="3"/>
      <c r="O19" s="3"/>
      <c r="P19" s="3"/>
      <c r="Q19" s="3"/>
      <c r="R19" s="3"/>
      <c r="S19" s="3"/>
      <c r="T19" s="3"/>
      <c r="U19" s="3"/>
      <c r="V19" s="3"/>
      <c r="W19" s="3"/>
      <c r="X19" s="3"/>
      <c r="Y19" s="3"/>
      <c r="Z19" s="3"/>
      <c r="AA19" s="3"/>
      <c r="AB19" s="3"/>
      <c r="AC19" s="3"/>
      <c r="AD19" s="3"/>
      <c r="AE19" s="3"/>
    </row>
    <row r="20" spans="1:31" ht="21" customHeight="1">
      <c r="A20" s="3"/>
      <c r="B20" s="3"/>
      <c r="C20" s="3"/>
      <c r="D20" s="3"/>
      <c r="E20" s="3"/>
      <c r="F20" s="3"/>
      <c r="G20" s="3"/>
      <c r="H20" s="3"/>
      <c r="I20" s="76"/>
      <c r="J20" s="3"/>
      <c r="K20" s="3"/>
      <c r="L20" s="3"/>
      <c r="M20" s="3"/>
      <c r="N20" s="3"/>
      <c r="O20" s="3"/>
      <c r="P20" s="3"/>
      <c r="Q20" s="3"/>
      <c r="R20" s="3"/>
      <c r="S20" s="3"/>
      <c r="T20" s="3"/>
      <c r="U20" s="3"/>
      <c r="V20" s="3"/>
      <c r="W20" s="3"/>
      <c r="X20" s="3"/>
      <c r="Y20" s="3"/>
      <c r="Z20" s="3"/>
      <c r="AA20" s="3"/>
      <c r="AB20" s="3"/>
      <c r="AC20" s="3"/>
      <c r="AD20" s="3"/>
      <c r="AE20" s="3"/>
    </row>
    <row r="21" spans="1:31" ht="21" customHeight="1">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row>
    <row r="22" spans="1:31" ht="30.75" customHeight="1">
      <c r="A22" s="3"/>
      <c r="B22" s="259" t="s">
        <v>58</v>
      </c>
      <c r="C22" s="262" t="s">
        <v>59</v>
      </c>
      <c r="D22" s="3"/>
      <c r="E22" s="3"/>
      <c r="G22"/>
      <c r="H22" s="3"/>
      <c r="I22" s="3"/>
      <c r="J22" s="3"/>
      <c r="K22" s="3"/>
      <c r="L22" s="3"/>
      <c r="M22" s="3"/>
      <c r="N22" s="3"/>
      <c r="O22" s="3"/>
      <c r="P22" s="3"/>
      <c r="Q22" s="3"/>
      <c r="R22" s="3"/>
      <c r="S22" s="3"/>
      <c r="T22" s="3"/>
      <c r="U22" s="3"/>
      <c r="V22" s="3"/>
      <c r="W22" s="3"/>
      <c r="X22" s="3"/>
      <c r="Y22" s="3"/>
      <c r="Z22" s="3"/>
      <c r="AA22" s="3"/>
      <c r="AB22" s="3"/>
      <c r="AC22" s="3"/>
      <c r="AD22" s="3"/>
      <c r="AE22" s="3"/>
    </row>
    <row r="23" spans="1:31" ht="30.75" customHeight="1">
      <c r="A23" s="3"/>
      <c r="B23" s="260"/>
      <c r="C23" s="263"/>
      <c r="E23" s="255" t="s">
        <v>70</v>
      </c>
      <c r="F23" s="256"/>
      <c r="K23" s="85"/>
      <c r="L23" s="85"/>
      <c r="M23" s="3"/>
      <c r="P23" s="3"/>
      <c r="Q23" s="3"/>
      <c r="R23" s="3"/>
      <c r="S23" s="3"/>
      <c r="T23" s="3"/>
      <c r="U23" s="3"/>
      <c r="V23" s="3"/>
      <c r="W23" s="3"/>
      <c r="X23" s="3"/>
      <c r="Y23" s="3"/>
      <c r="Z23" s="3"/>
      <c r="AA23" s="3"/>
      <c r="AB23" s="3"/>
      <c r="AC23" s="3"/>
      <c r="AD23" s="3"/>
      <c r="AE23" s="3"/>
    </row>
    <row r="24" spans="1:31" ht="55.5" customHeight="1">
      <c r="A24" s="3"/>
      <c r="B24" s="260"/>
      <c r="C24" s="263"/>
      <c r="E24" s="79">
        <v>5</v>
      </c>
      <c r="F24" s="86" t="s">
        <v>216</v>
      </c>
      <c r="G24" s="95">
        <v>5</v>
      </c>
      <c r="H24" s="95">
        <v>10</v>
      </c>
      <c r="I24" s="93">
        <v>15</v>
      </c>
      <c r="J24" s="93">
        <v>20</v>
      </c>
      <c r="K24" s="93">
        <v>25</v>
      </c>
      <c r="L24" s="102"/>
      <c r="M24" s="3"/>
      <c r="P24" s="3"/>
      <c r="Q24" s="3"/>
      <c r="R24" s="3"/>
      <c r="S24" s="3"/>
      <c r="T24" s="3"/>
      <c r="U24" s="3"/>
      <c r="V24" s="3"/>
      <c r="W24" s="3"/>
      <c r="X24" s="3"/>
      <c r="Y24" s="3"/>
      <c r="Z24" s="3"/>
      <c r="AA24" s="3"/>
      <c r="AB24" s="3"/>
      <c r="AC24" s="3"/>
      <c r="AD24" s="3"/>
      <c r="AE24" s="3"/>
    </row>
    <row r="25" spans="1:31" ht="55.5" customHeight="1">
      <c r="A25" s="3"/>
      <c r="B25" s="261"/>
      <c r="C25" s="264"/>
      <c r="E25" s="73">
        <v>4</v>
      </c>
      <c r="F25" s="81" t="s">
        <v>76</v>
      </c>
      <c r="G25" s="96">
        <v>4</v>
      </c>
      <c r="H25" s="95">
        <v>8</v>
      </c>
      <c r="I25" s="93">
        <v>12</v>
      </c>
      <c r="J25" s="93">
        <v>16</v>
      </c>
      <c r="K25" s="93">
        <v>20</v>
      </c>
      <c r="L25" s="102"/>
      <c r="M25" s="3"/>
      <c r="P25" s="3"/>
      <c r="Q25" s="3"/>
      <c r="R25" s="3"/>
      <c r="S25" s="3"/>
      <c r="T25" s="3"/>
      <c r="U25" s="3"/>
      <c r="V25" s="3"/>
      <c r="W25" s="3"/>
      <c r="X25" s="3"/>
      <c r="Y25" s="3"/>
      <c r="Z25" s="3"/>
      <c r="AA25" s="3"/>
      <c r="AB25" s="3"/>
      <c r="AC25" s="3"/>
      <c r="AD25" s="3"/>
      <c r="AE25" s="3"/>
    </row>
    <row r="26" spans="1:31" ht="55.5" customHeight="1">
      <c r="A26" s="3"/>
      <c r="B26" s="259" t="s">
        <v>60</v>
      </c>
      <c r="C26" s="262" t="s">
        <v>61</v>
      </c>
      <c r="E26" s="73">
        <v>3</v>
      </c>
      <c r="F26" s="81" t="s">
        <v>214</v>
      </c>
      <c r="G26" s="96">
        <v>3</v>
      </c>
      <c r="H26" s="95">
        <v>6</v>
      </c>
      <c r="I26" s="95">
        <v>9</v>
      </c>
      <c r="J26" s="93">
        <v>12</v>
      </c>
      <c r="K26" s="93">
        <v>15</v>
      </c>
      <c r="L26" s="102"/>
      <c r="M26" s="3"/>
      <c r="P26" s="3"/>
      <c r="Q26" s="3"/>
      <c r="R26" s="3"/>
      <c r="S26" s="3"/>
      <c r="T26" s="3"/>
      <c r="U26" s="3"/>
      <c r="V26" s="3"/>
      <c r="W26" s="3"/>
      <c r="X26" s="3"/>
      <c r="Y26" s="3"/>
      <c r="Z26" s="3"/>
      <c r="AA26" s="3"/>
      <c r="AB26" s="3"/>
      <c r="AC26" s="3"/>
      <c r="AD26" s="3"/>
      <c r="AE26" s="3"/>
    </row>
    <row r="27" spans="1:31" ht="55.5" customHeight="1">
      <c r="A27" s="3"/>
      <c r="B27" s="261"/>
      <c r="C27" s="264"/>
      <c r="E27" s="73">
        <v>2</v>
      </c>
      <c r="F27" s="81" t="s">
        <v>217</v>
      </c>
      <c r="G27" s="97">
        <v>2</v>
      </c>
      <c r="H27" s="97">
        <v>4</v>
      </c>
      <c r="I27" s="94">
        <v>6</v>
      </c>
      <c r="J27" s="94">
        <v>8</v>
      </c>
      <c r="K27" s="94">
        <v>10</v>
      </c>
      <c r="L27" s="103"/>
      <c r="M27" s="3"/>
      <c r="P27" s="3"/>
      <c r="Q27" s="3"/>
      <c r="R27" s="3"/>
      <c r="S27" s="3"/>
      <c r="T27" s="3"/>
      <c r="U27" s="3"/>
      <c r="V27" s="3"/>
      <c r="W27" s="3"/>
      <c r="X27" s="3"/>
      <c r="Y27" s="3"/>
      <c r="Z27" s="3"/>
      <c r="AA27" s="3"/>
      <c r="AB27" s="3"/>
      <c r="AC27" s="3"/>
      <c r="AD27" s="3"/>
      <c r="AE27" s="3"/>
    </row>
    <row r="28" spans="1:31" ht="55.5" customHeight="1">
      <c r="A28" s="3"/>
      <c r="B28" s="4" t="s">
        <v>63</v>
      </c>
      <c r="C28" s="18" t="s">
        <v>64</v>
      </c>
      <c r="E28" s="79">
        <v>1</v>
      </c>
      <c r="F28" s="81" t="s">
        <v>215</v>
      </c>
      <c r="G28" s="96">
        <v>1</v>
      </c>
      <c r="H28" s="97">
        <v>2</v>
      </c>
      <c r="I28" s="97">
        <v>3</v>
      </c>
      <c r="J28" s="97">
        <v>4</v>
      </c>
      <c r="K28" s="94">
        <v>5</v>
      </c>
      <c r="L28" s="103"/>
      <c r="M28" s="3"/>
      <c r="P28" s="3"/>
      <c r="Q28" s="3"/>
      <c r="R28" s="3"/>
      <c r="S28" s="3"/>
      <c r="T28" s="3"/>
      <c r="U28" s="3"/>
      <c r="V28" s="3"/>
      <c r="W28" s="3"/>
      <c r="X28" s="3"/>
      <c r="Y28" s="3"/>
      <c r="Z28" s="3"/>
      <c r="AA28" s="3"/>
      <c r="AB28" s="3"/>
      <c r="AC28" s="3"/>
      <c r="AD28" s="3"/>
      <c r="AE28" s="3"/>
    </row>
    <row r="29" spans="1:31" ht="66.75" customHeight="1">
      <c r="A29" s="3"/>
      <c r="B29" s="100" t="s">
        <v>65</v>
      </c>
      <c r="C29" s="18" t="s">
        <v>66</v>
      </c>
      <c r="E29" s="271" t="s">
        <v>218</v>
      </c>
      <c r="F29" s="271"/>
      <c r="G29" s="88" t="s">
        <v>215</v>
      </c>
      <c r="H29" s="88" t="s">
        <v>217</v>
      </c>
      <c r="I29" s="88" t="s">
        <v>214</v>
      </c>
      <c r="J29" s="88" t="s">
        <v>76</v>
      </c>
      <c r="K29" s="88" t="s">
        <v>216</v>
      </c>
      <c r="L29" s="98"/>
      <c r="M29" s="3"/>
      <c r="P29" s="3"/>
      <c r="Q29" s="3"/>
      <c r="R29" s="3"/>
      <c r="S29" s="3"/>
      <c r="T29" s="3"/>
      <c r="U29" s="3"/>
      <c r="V29" s="3"/>
      <c r="W29" s="3"/>
      <c r="X29" s="3"/>
      <c r="Y29" s="3"/>
      <c r="Z29" s="3"/>
      <c r="AA29" s="3"/>
      <c r="AB29" s="3"/>
      <c r="AC29" s="3"/>
      <c r="AD29" s="3"/>
      <c r="AE29" s="3"/>
    </row>
    <row r="30" spans="1:31" ht="60.75" customHeight="1">
      <c r="A30" s="3"/>
      <c r="B30" s="4" t="s">
        <v>67</v>
      </c>
      <c r="C30" s="18" t="s">
        <v>68</v>
      </c>
      <c r="E30" s="271"/>
      <c r="F30" s="271"/>
      <c r="G30" s="89">
        <v>1</v>
      </c>
      <c r="H30" s="89">
        <v>2</v>
      </c>
      <c r="I30" s="89">
        <v>3</v>
      </c>
      <c r="J30" s="91">
        <v>4</v>
      </c>
      <c r="K30" s="90">
        <v>5</v>
      </c>
      <c r="L30" s="101"/>
      <c r="M30" s="3"/>
      <c r="P30" s="3"/>
      <c r="Q30" s="3"/>
      <c r="R30" s="3"/>
      <c r="S30" s="3"/>
      <c r="T30" s="3"/>
      <c r="U30" s="3"/>
      <c r="V30" s="3"/>
      <c r="W30" s="3"/>
      <c r="X30" s="3"/>
      <c r="Y30" s="3"/>
      <c r="Z30" s="3"/>
      <c r="AA30" s="3"/>
      <c r="AB30" s="3"/>
      <c r="AC30" s="3"/>
      <c r="AD30" s="3"/>
      <c r="AE30" s="3"/>
    </row>
    <row r="31" spans="1:31" ht="72.75" customHeight="1">
      <c r="A31" s="3"/>
      <c r="E31" s="25"/>
      <c r="F31" s="25"/>
      <c r="L31" s="25"/>
      <c r="M31" s="3"/>
      <c r="P31" s="3"/>
      <c r="Q31" s="3"/>
      <c r="R31" s="3"/>
      <c r="S31" s="3"/>
      <c r="T31" s="3"/>
      <c r="U31" s="3"/>
      <c r="V31" s="3"/>
      <c r="W31" s="3"/>
      <c r="X31" s="3"/>
      <c r="Y31" s="3"/>
      <c r="Z31" s="3"/>
      <c r="AA31" s="3"/>
      <c r="AB31" s="3"/>
      <c r="AC31" s="3"/>
      <c r="AD31" s="3"/>
      <c r="AE31" s="3"/>
    </row>
    <row r="32" spans="1:31" ht="72.75" customHeight="1">
      <c r="A32" s="249" t="s">
        <v>70</v>
      </c>
      <c r="B32" s="249"/>
      <c r="C32" s="249"/>
      <c r="E32" s="250" t="s">
        <v>213</v>
      </c>
      <c r="F32" s="250"/>
      <c r="G32" s="250"/>
      <c r="H32" s="250"/>
      <c r="I32" s="250"/>
      <c r="J32" s="250"/>
      <c r="L32" s="25"/>
      <c r="M32" s="3"/>
      <c r="P32" s="3"/>
      <c r="Q32" s="3"/>
      <c r="R32" s="3"/>
      <c r="S32" s="3"/>
      <c r="T32" s="3"/>
      <c r="U32" s="3"/>
      <c r="V32" s="3"/>
      <c r="W32" s="3"/>
      <c r="X32" s="3"/>
      <c r="Y32" s="3"/>
      <c r="Z32" s="3"/>
      <c r="AA32" s="3"/>
      <c r="AB32" s="3"/>
      <c r="AC32" s="3"/>
      <c r="AD32" s="3"/>
      <c r="AE32" s="3"/>
    </row>
    <row r="33" spans="1:31" s="78" customFormat="1" ht="72.75" customHeight="1">
      <c r="A33" s="82" t="s">
        <v>216</v>
      </c>
      <c r="B33" s="83">
        <v>5</v>
      </c>
      <c r="C33" s="84" t="s">
        <v>206</v>
      </c>
      <c r="E33" s="129" t="s">
        <v>198</v>
      </c>
      <c r="F33" s="129" t="s">
        <v>199</v>
      </c>
      <c r="G33" s="130" t="s">
        <v>265</v>
      </c>
      <c r="H33" s="251" t="s">
        <v>15</v>
      </c>
      <c r="I33" s="252"/>
      <c r="J33" s="253"/>
      <c r="M33" s="77"/>
      <c r="P33" s="77"/>
      <c r="Q33" s="77"/>
      <c r="R33" s="77"/>
      <c r="S33" s="77"/>
      <c r="T33" s="77"/>
      <c r="U33" s="77"/>
      <c r="V33" s="77"/>
      <c r="W33" s="77"/>
      <c r="X33" s="77"/>
      <c r="Y33" s="77"/>
      <c r="Z33" s="77"/>
      <c r="AA33" s="77"/>
      <c r="AB33" s="77"/>
      <c r="AC33" s="77"/>
      <c r="AD33" s="77"/>
      <c r="AE33" s="77"/>
    </row>
    <row r="34" spans="1:31" s="78" customFormat="1" ht="77.25" customHeight="1">
      <c r="A34" s="79" t="s">
        <v>76</v>
      </c>
      <c r="B34" s="74">
        <v>4</v>
      </c>
      <c r="C34" s="80" t="s">
        <v>207</v>
      </c>
      <c r="E34" s="79" t="s">
        <v>195</v>
      </c>
      <c r="F34" s="74">
        <v>5</v>
      </c>
      <c r="G34" s="89" t="s">
        <v>200</v>
      </c>
      <c r="H34" s="242" t="s">
        <v>202</v>
      </c>
      <c r="I34" s="243"/>
      <c r="J34" s="244"/>
      <c r="M34" s="77"/>
      <c r="P34" s="77"/>
      <c r="Q34" s="77"/>
      <c r="R34" s="77"/>
      <c r="S34" s="77"/>
      <c r="T34" s="77"/>
      <c r="U34" s="77"/>
      <c r="V34" s="77"/>
      <c r="W34" s="77"/>
      <c r="X34" s="77"/>
      <c r="Y34" s="77"/>
      <c r="Z34" s="77"/>
      <c r="AA34" s="77"/>
      <c r="AB34" s="77"/>
      <c r="AC34" s="77"/>
      <c r="AD34" s="77"/>
      <c r="AE34" s="77"/>
    </row>
    <row r="35" spans="1:31" s="78" customFormat="1" ht="77.25" customHeight="1">
      <c r="A35" s="79" t="s">
        <v>214</v>
      </c>
      <c r="B35" s="74">
        <v>3</v>
      </c>
      <c r="C35" s="80" t="s">
        <v>208</v>
      </c>
      <c r="E35" s="79" t="s">
        <v>196</v>
      </c>
      <c r="F35" s="99">
        <v>10</v>
      </c>
      <c r="G35" s="89" t="s">
        <v>219</v>
      </c>
      <c r="H35" s="242" t="s">
        <v>204</v>
      </c>
      <c r="I35" s="243"/>
      <c r="J35" s="244"/>
      <c r="M35" s="77"/>
      <c r="P35" s="77"/>
      <c r="Q35" s="77"/>
      <c r="R35" s="77"/>
      <c r="S35" s="77"/>
      <c r="T35" s="77"/>
      <c r="U35" s="77"/>
      <c r="V35" s="77"/>
      <c r="W35" s="77"/>
      <c r="X35" s="77"/>
      <c r="Y35" s="77"/>
      <c r="Z35" s="77"/>
      <c r="AA35" s="77"/>
      <c r="AB35" s="77"/>
      <c r="AC35" s="77"/>
      <c r="AD35" s="77"/>
      <c r="AE35" s="77"/>
    </row>
    <row r="36" spans="1:31" s="78" customFormat="1" ht="77.25" customHeight="1">
      <c r="A36" s="79" t="s">
        <v>217</v>
      </c>
      <c r="B36" s="74">
        <v>2</v>
      </c>
      <c r="C36" s="80" t="s">
        <v>209</v>
      </c>
      <c r="D36" s="77"/>
      <c r="E36" s="79" t="s">
        <v>197</v>
      </c>
      <c r="F36" s="74">
        <v>12</v>
      </c>
      <c r="G36" s="92" t="s">
        <v>201</v>
      </c>
      <c r="H36" s="242" t="s">
        <v>203</v>
      </c>
      <c r="I36" s="243"/>
      <c r="J36" s="244"/>
      <c r="M36" s="77"/>
      <c r="P36" s="77"/>
      <c r="Q36" s="77"/>
      <c r="R36" s="77"/>
      <c r="S36" s="77"/>
      <c r="T36" s="77"/>
      <c r="U36" s="77"/>
      <c r="V36" s="77"/>
      <c r="W36" s="77"/>
      <c r="X36" s="77"/>
      <c r="Y36" s="77"/>
      <c r="Z36" s="77"/>
      <c r="AA36" s="77"/>
      <c r="AB36" s="77"/>
      <c r="AC36" s="77"/>
      <c r="AD36" s="77"/>
      <c r="AE36" s="77"/>
    </row>
    <row r="37" spans="1:31" s="78" customFormat="1" ht="71.25" customHeight="1">
      <c r="A37" s="79" t="s">
        <v>215</v>
      </c>
      <c r="B37" s="74">
        <v>1</v>
      </c>
      <c r="C37" s="80" t="s">
        <v>210</v>
      </c>
      <c r="D37" s="77"/>
      <c r="E37" s="3"/>
      <c r="F37" s="3"/>
      <c r="G37" s="3"/>
      <c r="H37" s="3"/>
      <c r="I37" s="3"/>
      <c r="J37" s="3"/>
      <c r="K37" s="3"/>
      <c r="L37" s="3"/>
      <c r="M37" s="77"/>
      <c r="P37" s="77"/>
      <c r="Q37" s="77"/>
      <c r="R37" s="77"/>
      <c r="S37" s="77"/>
      <c r="T37" s="77"/>
      <c r="U37" s="77"/>
      <c r="V37" s="77"/>
      <c r="W37" s="77"/>
      <c r="X37" s="77"/>
      <c r="Y37" s="77"/>
      <c r="Z37" s="77"/>
      <c r="AA37" s="77"/>
      <c r="AB37" s="77"/>
      <c r="AC37" s="77"/>
      <c r="AD37" s="77"/>
      <c r="AE37" s="77"/>
    </row>
    <row r="38" spans="1:31" ht="21" customHeight="1">
      <c r="A38" s="3"/>
      <c r="D38" s="3"/>
      <c r="E38" s="3"/>
      <c r="F38" s="3"/>
      <c r="G38" s="3"/>
      <c r="H38" s="3"/>
      <c r="I38" s="3"/>
      <c r="J38" s="3"/>
      <c r="K38" s="3"/>
      <c r="L38" s="3"/>
      <c r="M38" s="3"/>
      <c r="P38" s="3"/>
      <c r="Q38" s="3"/>
      <c r="R38" s="3"/>
      <c r="S38" s="3"/>
      <c r="T38" s="3"/>
      <c r="U38" s="3"/>
      <c r="V38" s="3"/>
      <c r="W38" s="3"/>
      <c r="X38" s="3"/>
      <c r="Y38" s="3"/>
      <c r="Z38" s="3"/>
      <c r="AA38" s="3"/>
      <c r="AB38" s="3"/>
      <c r="AC38" s="3"/>
      <c r="AD38" s="3"/>
      <c r="AE38" s="3"/>
    </row>
    <row r="39" spans="1:31" ht="33" customHeight="1">
      <c r="A39" s="245" t="s">
        <v>73</v>
      </c>
      <c r="B39" s="246"/>
      <c r="D39" s="3"/>
      <c r="I39" s="3"/>
      <c r="J39" s="3"/>
      <c r="K39" s="3"/>
      <c r="L39" s="3"/>
      <c r="M39" s="3"/>
      <c r="N39" s="3"/>
      <c r="O39" s="3"/>
      <c r="P39" s="3"/>
      <c r="Q39" s="3"/>
      <c r="R39" s="3"/>
      <c r="S39" s="3"/>
      <c r="T39" s="3"/>
      <c r="U39" s="3"/>
      <c r="V39" s="3"/>
      <c r="W39" s="3"/>
      <c r="X39" s="3"/>
      <c r="Y39" s="3"/>
      <c r="Z39" s="3"/>
      <c r="AA39" s="3"/>
      <c r="AB39" s="3"/>
      <c r="AC39" s="3"/>
      <c r="AD39" s="3"/>
      <c r="AE39" s="3"/>
    </row>
    <row r="40" spans="1:31" ht="25.5" customHeight="1">
      <c r="A40" s="75">
        <v>1</v>
      </c>
      <c r="B40" s="87" t="s">
        <v>215</v>
      </c>
      <c r="D40" s="3"/>
      <c r="I40" s="3"/>
      <c r="J40" s="3"/>
      <c r="K40" s="3"/>
      <c r="L40" s="3"/>
      <c r="M40" s="3"/>
      <c r="P40" s="3"/>
      <c r="Q40" s="3"/>
      <c r="R40" s="3"/>
      <c r="S40" s="3"/>
      <c r="T40" s="3"/>
      <c r="U40" s="3"/>
      <c r="V40" s="3"/>
      <c r="W40" s="3"/>
      <c r="X40" s="3"/>
      <c r="Y40" s="3"/>
      <c r="Z40" s="3"/>
      <c r="AA40" s="3"/>
      <c r="AB40" s="3"/>
      <c r="AC40" s="3"/>
      <c r="AD40" s="3"/>
      <c r="AE40" s="3"/>
    </row>
    <row r="41" spans="1:31" ht="25.5" customHeight="1">
      <c r="A41" s="75">
        <v>2</v>
      </c>
      <c r="B41" s="75" t="s">
        <v>74</v>
      </c>
      <c r="D41" s="3"/>
      <c r="I41" s="3"/>
      <c r="J41" s="3"/>
      <c r="K41" s="3"/>
      <c r="L41" s="3"/>
      <c r="M41" s="3"/>
      <c r="P41" s="3"/>
      <c r="Q41" s="3"/>
      <c r="R41" s="3"/>
      <c r="S41" s="3"/>
      <c r="T41" s="3"/>
      <c r="U41" s="3"/>
      <c r="V41" s="3"/>
      <c r="W41" s="3"/>
      <c r="X41" s="3"/>
      <c r="Y41" s="3"/>
      <c r="Z41" s="3"/>
      <c r="AA41" s="3"/>
      <c r="AB41" s="3"/>
      <c r="AC41" s="3"/>
      <c r="AD41" s="3"/>
      <c r="AE41" s="3"/>
    </row>
    <row r="42" spans="1:31" ht="25.5" customHeight="1">
      <c r="A42" s="75">
        <v>3</v>
      </c>
      <c r="B42" s="75" t="s">
        <v>75</v>
      </c>
      <c r="D42" s="3"/>
      <c r="I42" s="3"/>
      <c r="J42" s="3"/>
      <c r="K42" s="3"/>
      <c r="L42" s="3"/>
      <c r="M42" s="3"/>
      <c r="P42" s="3"/>
      <c r="Q42" s="3"/>
      <c r="R42" s="3"/>
      <c r="S42" s="3"/>
      <c r="T42" s="3"/>
      <c r="U42" s="3"/>
      <c r="V42" s="3"/>
      <c r="W42" s="3"/>
      <c r="X42" s="3"/>
      <c r="Y42" s="3"/>
      <c r="Z42" s="3"/>
      <c r="AA42" s="3"/>
      <c r="AB42" s="3"/>
      <c r="AC42" s="3"/>
      <c r="AD42" s="3"/>
      <c r="AE42" s="3"/>
    </row>
    <row r="43" spans="1:31" ht="25.5" customHeight="1">
      <c r="A43" s="75">
        <v>4</v>
      </c>
      <c r="B43" s="75" t="s">
        <v>76</v>
      </c>
      <c r="D43" s="3"/>
      <c r="I43" s="3"/>
      <c r="J43" s="3"/>
      <c r="K43" s="3"/>
      <c r="L43" s="3"/>
      <c r="M43" s="3"/>
      <c r="P43" s="3"/>
      <c r="Q43" s="3"/>
      <c r="R43" s="3"/>
      <c r="S43" s="3"/>
      <c r="T43" s="3"/>
      <c r="U43" s="3"/>
      <c r="V43" s="3"/>
      <c r="W43" s="3"/>
      <c r="X43" s="3"/>
      <c r="Y43" s="3"/>
      <c r="Z43" s="3"/>
      <c r="AA43" s="3"/>
      <c r="AB43" s="3"/>
      <c r="AC43" s="3"/>
      <c r="AD43" s="3"/>
      <c r="AE43" s="3"/>
    </row>
    <row r="44" spans="1:31" ht="25.5" customHeight="1">
      <c r="A44" s="74">
        <v>5</v>
      </c>
      <c r="B44" s="75" t="s">
        <v>77</v>
      </c>
      <c r="D44" s="3"/>
      <c r="I44" s="3"/>
      <c r="J44" s="3"/>
      <c r="K44" s="3"/>
      <c r="L44" s="3"/>
      <c r="M44" s="3"/>
      <c r="P44" s="3"/>
      <c r="Q44" s="3"/>
      <c r="R44" s="3"/>
      <c r="S44" s="3"/>
      <c r="T44" s="3"/>
      <c r="U44" s="3"/>
      <c r="V44" s="3"/>
      <c r="W44" s="3"/>
      <c r="X44" s="3"/>
      <c r="Y44" s="3"/>
      <c r="Z44" s="3"/>
      <c r="AA44" s="3"/>
      <c r="AB44" s="3"/>
      <c r="AC44" s="3"/>
      <c r="AD44" s="3"/>
      <c r="AE44" s="3"/>
    </row>
    <row r="45" spans="1:31" ht="36" customHeight="1">
      <c r="A45" s="3"/>
      <c r="D45" s="3"/>
      <c r="I45" s="3"/>
      <c r="J45" s="3"/>
      <c r="K45" s="3"/>
      <c r="L45" s="3"/>
      <c r="M45" s="3"/>
      <c r="N45" s="3"/>
      <c r="O45" s="3"/>
      <c r="P45" s="3"/>
      <c r="Q45" s="3"/>
      <c r="R45" s="3"/>
      <c r="S45" s="3"/>
      <c r="T45" s="3"/>
      <c r="U45" s="3"/>
      <c r="V45" s="3"/>
      <c r="W45" s="3"/>
      <c r="X45" s="3"/>
      <c r="Y45" s="3"/>
      <c r="Z45" s="3"/>
      <c r="AA45" s="3"/>
      <c r="AB45" s="3"/>
      <c r="AC45" s="3"/>
      <c r="AD45" s="3"/>
      <c r="AE45" s="3"/>
    </row>
    <row r="46" spans="1:31" ht="34.5" customHeight="1">
      <c r="A46" s="3"/>
      <c r="D46" s="3"/>
      <c r="I46" s="3"/>
      <c r="J46" s="3"/>
      <c r="K46" s="3"/>
      <c r="L46" s="3"/>
      <c r="M46" s="3"/>
      <c r="N46" s="3"/>
      <c r="O46" s="3"/>
      <c r="P46" s="3"/>
      <c r="Q46" s="3"/>
      <c r="R46" s="3"/>
      <c r="S46" s="3"/>
      <c r="T46" s="3"/>
      <c r="U46" s="3"/>
      <c r="V46" s="3"/>
      <c r="W46" s="3"/>
      <c r="X46" s="3"/>
      <c r="Y46" s="3"/>
      <c r="Z46" s="3"/>
      <c r="AA46" s="3"/>
      <c r="AB46" s="3"/>
      <c r="AC46" s="3"/>
      <c r="AD46" s="3"/>
      <c r="AE46" s="3"/>
    </row>
    <row r="47" spans="1:31" ht="34.5" customHeight="1">
      <c r="I47" s="3"/>
      <c r="J47" s="3"/>
      <c r="K47" s="3"/>
      <c r="L47" s="3"/>
      <c r="M47" s="3"/>
      <c r="N47" s="3"/>
      <c r="O47" s="3"/>
      <c r="P47" s="3"/>
      <c r="Q47" s="3"/>
      <c r="R47" s="3"/>
      <c r="S47" s="3"/>
      <c r="T47" s="3"/>
      <c r="U47" s="3"/>
      <c r="V47" s="3"/>
      <c r="W47" s="3"/>
      <c r="X47" s="3"/>
      <c r="Y47" s="3"/>
      <c r="Z47" s="3"/>
      <c r="AA47" s="3"/>
      <c r="AB47" s="3"/>
      <c r="AC47" s="3"/>
      <c r="AD47" s="3"/>
      <c r="AE47" s="3"/>
    </row>
    <row r="48" spans="1:31" ht="34.5" customHeight="1">
      <c r="I48" s="3"/>
      <c r="J48" s="3"/>
      <c r="K48" s="3"/>
      <c r="L48" s="3"/>
      <c r="M48" s="3"/>
      <c r="N48" s="3"/>
      <c r="O48" s="3"/>
      <c r="P48" s="3"/>
      <c r="Q48" s="3"/>
      <c r="R48" s="3"/>
      <c r="S48" s="3"/>
      <c r="T48" s="3"/>
      <c r="U48" s="3"/>
      <c r="V48" s="3"/>
      <c r="W48" s="3"/>
      <c r="X48" s="3"/>
      <c r="Y48" s="3"/>
      <c r="Z48" s="3"/>
      <c r="AA48" s="3"/>
      <c r="AB48" s="3"/>
      <c r="AC48" s="3"/>
      <c r="AD48" s="3"/>
      <c r="AE48" s="3"/>
    </row>
    <row r="49" spans="1:31" ht="21" customHeight="1">
      <c r="I49" s="3"/>
      <c r="J49" s="3"/>
      <c r="K49" s="3"/>
      <c r="L49" s="3"/>
      <c r="M49" s="3"/>
      <c r="N49" s="3"/>
      <c r="O49" s="3"/>
      <c r="P49" s="3"/>
      <c r="Q49" s="3"/>
      <c r="R49" s="3"/>
      <c r="S49" s="3"/>
      <c r="T49" s="3"/>
      <c r="U49" s="3"/>
      <c r="V49" s="3"/>
      <c r="W49" s="3"/>
      <c r="X49" s="3"/>
      <c r="Y49" s="3"/>
      <c r="Z49" s="3"/>
      <c r="AA49" s="3"/>
      <c r="AB49" s="3"/>
      <c r="AC49" s="3"/>
      <c r="AD49" s="3"/>
      <c r="AE49" s="3"/>
    </row>
    <row r="50" spans="1:31" ht="21" customHeight="1">
      <c r="I50" s="3"/>
      <c r="J50" s="3"/>
      <c r="K50" s="3"/>
      <c r="L50" s="3"/>
      <c r="M50" s="3"/>
      <c r="N50" s="3"/>
      <c r="O50" s="3"/>
      <c r="P50" s="3"/>
      <c r="Q50" s="3"/>
      <c r="R50" s="3"/>
      <c r="S50" s="3"/>
      <c r="T50" s="3"/>
      <c r="U50" s="3"/>
      <c r="V50" s="3"/>
      <c r="W50" s="3"/>
      <c r="X50" s="3"/>
      <c r="Y50" s="3"/>
      <c r="Z50" s="3"/>
      <c r="AA50" s="3"/>
      <c r="AB50" s="3"/>
      <c r="AC50" s="3"/>
      <c r="AD50" s="3"/>
      <c r="AE50" s="3"/>
    </row>
    <row r="51" spans="1:31" ht="21" customHeight="1">
      <c r="I51" s="3"/>
      <c r="J51" s="3"/>
      <c r="K51" s="3"/>
      <c r="L51" s="3"/>
      <c r="M51" s="3"/>
      <c r="N51" s="3"/>
      <c r="O51" s="3"/>
      <c r="P51" s="3"/>
      <c r="Q51" s="3"/>
      <c r="R51" s="3"/>
      <c r="S51" s="3"/>
      <c r="T51" s="3"/>
      <c r="U51" s="3"/>
      <c r="V51" s="3"/>
      <c r="W51" s="3"/>
      <c r="X51" s="3"/>
      <c r="Y51" s="3"/>
      <c r="Z51" s="3"/>
      <c r="AA51" s="3"/>
      <c r="AB51" s="3"/>
      <c r="AC51" s="3"/>
      <c r="AD51" s="3"/>
      <c r="AE51" s="3"/>
    </row>
    <row r="52" spans="1:31" ht="21" customHeight="1">
      <c r="I52" s="3"/>
      <c r="J52" s="3"/>
      <c r="K52" s="3"/>
      <c r="L52" s="3"/>
      <c r="M52" s="3"/>
      <c r="N52" s="3"/>
      <c r="O52" s="3"/>
      <c r="P52" s="3"/>
      <c r="Q52" s="3"/>
      <c r="R52" s="3"/>
      <c r="S52" s="3"/>
      <c r="T52" s="3"/>
      <c r="U52" s="3"/>
      <c r="V52" s="3"/>
      <c r="W52" s="3"/>
      <c r="X52" s="3"/>
      <c r="Y52" s="3"/>
      <c r="Z52" s="3"/>
      <c r="AA52" s="3"/>
      <c r="AB52" s="3"/>
      <c r="AC52" s="3"/>
      <c r="AD52" s="3"/>
      <c r="AE52" s="3"/>
    </row>
    <row r="53" spans="1:31" ht="21" customHeight="1">
      <c r="I53" s="3"/>
      <c r="J53" s="3"/>
      <c r="K53" s="3"/>
      <c r="L53" s="3"/>
      <c r="M53" s="3"/>
      <c r="N53" s="3"/>
      <c r="O53" s="3"/>
      <c r="P53" s="3"/>
      <c r="Q53" s="3"/>
      <c r="R53" s="3"/>
      <c r="S53" s="3"/>
      <c r="T53" s="3"/>
      <c r="U53" s="3"/>
      <c r="V53" s="3"/>
      <c r="W53" s="3"/>
      <c r="X53" s="3"/>
      <c r="Y53" s="3"/>
      <c r="Z53" s="3"/>
      <c r="AA53" s="3"/>
      <c r="AB53" s="3"/>
      <c r="AC53" s="3"/>
      <c r="AD53" s="3"/>
      <c r="AE53" s="3"/>
    </row>
    <row r="54" spans="1:31" ht="21" customHeight="1">
      <c r="I54" s="3"/>
      <c r="J54" s="3"/>
      <c r="K54" s="3"/>
      <c r="L54" s="3"/>
      <c r="M54" s="3"/>
      <c r="N54" s="3"/>
      <c r="O54" s="3"/>
      <c r="P54" s="3"/>
      <c r="Q54" s="3"/>
      <c r="R54" s="3"/>
      <c r="S54" s="3"/>
      <c r="T54" s="3"/>
      <c r="U54" s="3"/>
      <c r="V54" s="3"/>
      <c r="W54" s="3"/>
      <c r="X54" s="3"/>
      <c r="Y54" s="3"/>
      <c r="Z54" s="3"/>
      <c r="AA54" s="3"/>
      <c r="AB54" s="3"/>
      <c r="AC54" s="3"/>
      <c r="AD54" s="3"/>
      <c r="AE54" s="3"/>
    </row>
    <row r="55" spans="1:31" ht="21" customHeight="1">
      <c r="I55" s="3"/>
      <c r="J55" s="3"/>
      <c r="K55" s="3"/>
      <c r="L55" s="3"/>
      <c r="M55" s="3"/>
      <c r="N55" s="3"/>
      <c r="O55" s="3"/>
      <c r="P55" s="3"/>
      <c r="Q55" s="3"/>
      <c r="R55" s="3"/>
      <c r="S55" s="3"/>
      <c r="T55" s="3"/>
      <c r="U55" s="3"/>
      <c r="V55" s="3"/>
      <c r="W55" s="3"/>
      <c r="X55" s="3"/>
      <c r="Y55" s="3"/>
      <c r="Z55" s="3"/>
      <c r="AA55" s="3"/>
      <c r="AB55" s="3"/>
      <c r="AC55" s="3"/>
      <c r="AD55" s="3"/>
      <c r="AE55" s="3"/>
    </row>
    <row r="56" spans="1:31" ht="21" customHeight="1">
      <c r="I56" s="3"/>
      <c r="J56" s="3"/>
      <c r="K56" s="3"/>
      <c r="L56" s="3"/>
      <c r="M56" s="3"/>
      <c r="N56" s="3"/>
      <c r="O56" s="3"/>
      <c r="P56" s="3"/>
      <c r="Q56" s="3"/>
      <c r="R56" s="3"/>
      <c r="S56" s="3"/>
      <c r="T56" s="3"/>
      <c r="U56" s="3"/>
      <c r="V56" s="3"/>
      <c r="W56" s="3"/>
      <c r="X56" s="3"/>
      <c r="Y56" s="3"/>
      <c r="Z56" s="3"/>
      <c r="AA56" s="3"/>
      <c r="AB56" s="3"/>
      <c r="AC56" s="3"/>
      <c r="AD56" s="3"/>
      <c r="AE56" s="3"/>
    </row>
    <row r="57" spans="1:31" ht="21" customHeight="1">
      <c r="I57" s="3"/>
      <c r="J57" s="3"/>
      <c r="K57" s="3"/>
      <c r="L57" s="3"/>
      <c r="M57" s="3"/>
      <c r="N57" s="3"/>
      <c r="O57" s="3"/>
      <c r="P57" s="3"/>
      <c r="Q57" s="3"/>
      <c r="R57" s="3"/>
      <c r="S57" s="3"/>
      <c r="T57" s="3"/>
      <c r="U57" s="3"/>
      <c r="V57" s="3"/>
      <c r="W57" s="3"/>
      <c r="X57" s="3"/>
      <c r="Y57" s="3"/>
      <c r="Z57" s="3"/>
      <c r="AA57" s="3"/>
      <c r="AB57" s="3"/>
      <c r="AC57" s="3"/>
      <c r="AD57" s="3"/>
      <c r="AE57" s="3"/>
    </row>
    <row r="58" spans="1:31" ht="21" customHeight="1">
      <c r="I58" s="3"/>
      <c r="J58" s="3"/>
      <c r="K58" s="3"/>
      <c r="L58" s="3"/>
      <c r="M58" s="3"/>
      <c r="N58" s="3"/>
      <c r="O58" s="3"/>
      <c r="P58" s="3"/>
      <c r="Q58" s="3"/>
      <c r="R58" s="3"/>
      <c r="S58" s="3"/>
      <c r="T58" s="3"/>
      <c r="U58" s="3"/>
      <c r="V58" s="3"/>
      <c r="W58" s="3"/>
      <c r="X58" s="3"/>
      <c r="Y58" s="3"/>
      <c r="Z58" s="3"/>
      <c r="AA58" s="3"/>
      <c r="AB58" s="3"/>
      <c r="AC58" s="3"/>
      <c r="AD58" s="3"/>
      <c r="AE58" s="3"/>
    </row>
    <row r="59" spans="1:31" ht="21" customHeight="1">
      <c r="I59" s="3"/>
      <c r="J59" s="3"/>
      <c r="K59" s="3"/>
      <c r="L59" s="3"/>
      <c r="M59" s="3"/>
      <c r="N59" s="3"/>
      <c r="O59" s="3"/>
      <c r="P59" s="3"/>
      <c r="Q59" s="3"/>
      <c r="R59" s="3"/>
      <c r="S59" s="3"/>
      <c r="T59" s="3"/>
      <c r="U59" s="3"/>
      <c r="V59" s="3"/>
      <c r="W59" s="3"/>
      <c r="X59" s="3"/>
      <c r="Y59" s="3"/>
      <c r="Z59" s="3"/>
      <c r="AA59" s="3"/>
      <c r="AB59" s="3"/>
      <c r="AC59" s="3"/>
      <c r="AD59" s="3"/>
      <c r="AE59" s="3"/>
    </row>
    <row r="60" spans="1:31" ht="21" customHeight="1">
      <c r="I60" s="3"/>
      <c r="J60" s="3"/>
      <c r="K60" s="3"/>
      <c r="L60" s="3"/>
      <c r="M60" s="3"/>
      <c r="N60" s="3"/>
      <c r="O60" s="3"/>
      <c r="P60" s="3"/>
      <c r="Q60" s="3"/>
      <c r="R60" s="3"/>
      <c r="S60" s="3"/>
      <c r="T60" s="3"/>
      <c r="U60" s="3"/>
      <c r="V60" s="3"/>
      <c r="W60" s="3"/>
      <c r="X60" s="3"/>
      <c r="Y60" s="3"/>
      <c r="Z60" s="3"/>
      <c r="AA60" s="3"/>
      <c r="AB60" s="3"/>
      <c r="AC60" s="3"/>
      <c r="AD60" s="3"/>
      <c r="AE60" s="3"/>
    </row>
    <row r="61" spans="1:31" ht="21" customHeight="1">
      <c r="I61" s="3"/>
      <c r="J61" s="3"/>
      <c r="K61" s="3"/>
      <c r="L61" s="3"/>
      <c r="M61" s="3"/>
      <c r="N61" s="3"/>
      <c r="O61" s="3"/>
      <c r="P61" s="3"/>
      <c r="Q61" s="3"/>
      <c r="R61" s="3"/>
      <c r="S61" s="3"/>
      <c r="T61" s="3"/>
      <c r="U61" s="3"/>
      <c r="V61" s="3"/>
      <c r="W61" s="3"/>
      <c r="X61" s="3"/>
      <c r="Y61" s="3"/>
      <c r="Z61" s="3"/>
      <c r="AA61" s="3"/>
      <c r="AB61" s="3"/>
      <c r="AC61" s="3"/>
      <c r="AD61" s="3"/>
      <c r="AE61" s="3"/>
    </row>
    <row r="62" spans="1:31" ht="21" customHeight="1">
      <c r="I62" s="3"/>
      <c r="J62" s="3"/>
      <c r="K62" s="3"/>
      <c r="L62" s="3"/>
      <c r="M62" s="3"/>
      <c r="N62" s="3"/>
      <c r="O62" s="3"/>
      <c r="P62" s="3"/>
      <c r="Q62" s="3"/>
      <c r="R62" s="3"/>
      <c r="S62" s="3"/>
      <c r="T62" s="3"/>
      <c r="U62" s="3"/>
      <c r="V62" s="3"/>
      <c r="W62" s="3"/>
      <c r="X62" s="3"/>
      <c r="Y62" s="3"/>
      <c r="Z62" s="3"/>
      <c r="AA62" s="3"/>
      <c r="AB62" s="3"/>
      <c r="AC62" s="3"/>
      <c r="AD62" s="3"/>
      <c r="AE62" s="3"/>
    </row>
    <row r="63" spans="1:31" ht="21" customHeight="1">
      <c r="I63" s="3"/>
      <c r="J63" s="3"/>
      <c r="K63" s="3"/>
      <c r="L63" s="3"/>
      <c r="M63" s="3"/>
      <c r="N63" s="3"/>
      <c r="O63" s="3"/>
      <c r="P63" s="3"/>
      <c r="Q63" s="3"/>
      <c r="R63" s="3"/>
      <c r="S63" s="3"/>
      <c r="T63" s="3"/>
      <c r="U63" s="3"/>
      <c r="V63" s="3"/>
      <c r="W63" s="3"/>
      <c r="X63" s="3"/>
      <c r="Y63" s="3"/>
      <c r="Z63" s="3"/>
      <c r="AA63" s="3"/>
      <c r="AB63" s="3"/>
      <c r="AC63" s="3"/>
      <c r="AD63" s="3"/>
      <c r="AE63" s="3"/>
    </row>
    <row r="64" spans="1:31" ht="21" customHeight="1">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row>
    <row r="65" spans="1:31" ht="21" customHeight="1">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row>
    <row r="66" spans="1:31" ht="21" customHeight="1">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row>
    <row r="67" spans="1:31" ht="21" customHeight="1">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row>
    <row r="68" spans="1:31" ht="21" customHeight="1">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row>
    <row r="69" spans="1:31" ht="21" customHeight="1">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row>
    <row r="70" spans="1:31" ht="21" customHeight="1">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row>
    <row r="71" spans="1:31" ht="21" customHeight="1">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row>
    <row r="72" spans="1:31" ht="21" customHeight="1">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row>
    <row r="73" spans="1:31" ht="21" customHeight="1">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row>
    <row r="74" spans="1:31" ht="21" customHeight="1">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row>
    <row r="75" spans="1:31" ht="21" customHeight="1">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row>
    <row r="76" spans="1:31" ht="21" customHeight="1">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row>
    <row r="77" spans="1:31" ht="21" customHeight="1">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row>
    <row r="78" spans="1:31" ht="21" customHeight="1">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row>
    <row r="79" spans="1:31" ht="21" customHeight="1">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row>
    <row r="80" spans="1:31" ht="21" customHeight="1">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row>
    <row r="81" spans="1:31" ht="21" customHeight="1">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row>
    <row r="82" spans="1:31" ht="21" customHeight="1">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row>
    <row r="83" spans="1:31" ht="21" customHeight="1">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row>
    <row r="84" spans="1:31" ht="21" customHeight="1">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row>
    <row r="85" spans="1:31" ht="21" customHeight="1">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row>
    <row r="86" spans="1:31" ht="21" customHeight="1">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row>
    <row r="87" spans="1:31" ht="21" customHeight="1">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row>
    <row r="88" spans="1:31" ht="21" customHeight="1">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row>
    <row r="89" spans="1:31" ht="21" customHeight="1">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row>
    <row r="90" spans="1:31" ht="21" customHeight="1">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row>
    <row r="91" spans="1:31" ht="21" customHeight="1">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row>
    <row r="92" spans="1:31" ht="21" customHeight="1">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row>
    <row r="93" spans="1:31" ht="21" customHeight="1">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row>
    <row r="94" spans="1:31" ht="21" customHeight="1">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row>
    <row r="95" spans="1:31" ht="21" customHeight="1">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row>
    <row r="96" spans="1:31" ht="21" customHeight="1">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row>
    <row r="97" spans="1:31" ht="21" customHeight="1">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row>
    <row r="98" spans="1:31" ht="21" customHeight="1">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row>
    <row r="99" spans="1:31" ht="21" customHeight="1">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row>
    <row r="100" spans="1:31" ht="21"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row>
    <row r="101" spans="1:31" ht="21"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row>
    <row r="102" spans="1:31" ht="21"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row>
    <row r="103" spans="1:31" ht="21"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row>
    <row r="104" spans="1:31" ht="21"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row>
    <row r="105" spans="1:31" ht="21"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row>
    <row r="106" spans="1:31" ht="21"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row>
    <row r="107" spans="1:31" ht="21"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row>
    <row r="108" spans="1:31" ht="21"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row>
    <row r="109" spans="1:31" ht="21"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row>
    <row r="110" spans="1:31" ht="21"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row>
    <row r="111" spans="1:31" ht="21"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row>
    <row r="112" spans="1:31" ht="21"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row>
    <row r="113" spans="1:31" ht="21"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row>
    <row r="114" spans="1:31" ht="21"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row>
    <row r="115" spans="1:31" ht="21"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row>
    <row r="116" spans="1:31" ht="21"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row>
    <row r="117" spans="1:31" ht="21"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row>
    <row r="118" spans="1:31" ht="21"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row>
    <row r="119" spans="1:31" ht="21"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row>
    <row r="120" spans="1:31" ht="21"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row>
    <row r="121" spans="1:31" ht="21"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row>
    <row r="122" spans="1:31" ht="21"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row>
    <row r="123" spans="1:31" ht="21"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row>
    <row r="124" spans="1:31" ht="21"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row>
    <row r="125" spans="1:31" ht="21"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row>
    <row r="126" spans="1:31" ht="21"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row>
    <row r="127" spans="1:31" ht="21"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row>
    <row r="128" spans="1:31" ht="21"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row>
    <row r="129" spans="1:31" ht="21"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row>
    <row r="130" spans="1:31" ht="21"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row>
    <row r="131" spans="1:31" ht="21"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row>
    <row r="132" spans="1:31" ht="21"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row>
    <row r="133" spans="1:31" ht="21"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row>
    <row r="134" spans="1:31" ht="21"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row>
    <row r="135" spans="1:31" ht="21"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row>
    <row r="136" spans="1:31" ht="21"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row>
    <row r="137" spans="1:31" ht="21"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row>
    <row r="138" spans="1:31" ht="21"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row>
    <row r="139" spans="1:31" ht="21"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row>
    <row r="140" spans="1:31" ht="21"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row>
    <row r="141" spans="1:31" ht="21"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row>
    <row r="142" spans="1:31" ht="21"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row>
    <row r="143" spans="1:31" ht="21"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row>
    <row r="144" spans="1:31" ht="21"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row>
    <row r="145" spans="1:31" ht="21"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row>
    <row r="146" spans="1:31" ht="21"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row>
    <row r="147" spans="1:31" ht="21"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row>
    <row r="148" spans="1:31" ht="21"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row>
    <row r="149" spans="1:31" ht="21"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row>
    <row r="150" spans="1:31" ht="21"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row>
    <row r="151" spans="1:31" ht="21"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row>
    <row r="152" spans="1:31" ht="21"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row>
    <row r="153" spans="1:31" ht="21"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row>
    <row r="154" spans="1:31" ht="21"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row>
    <row r="155" spans="1:31" ht="21"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row>
    <row r="156" spans="1:31" ht="21"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row>
    <row r="157" spans="1:31" ht="21"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row>
    <row r="158" spans="1:31" ht="21"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row>
    <row r="159" spans="1:31" ht="21"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row>
    <row r="160" spans="1:31" ht="21"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row>
    <row r="161" spans="1:31" ht="21"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row>
    <row r="162" spans="1:31" ht="21"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row>
    <row r="163" spans="1:31" ht="21"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row>
    <row r="164" spans="1:31" ht="21"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row>
    <row r="165" spans="1:31" ht="21"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row>
    <row r="166" spans="1:31" ht="21"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row>
    <row r="167" spans="1:31" ht="21"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row>
    <row r="168" spans="1:31" ht="21"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row>
    <row r="169" spans="1:31" ht="21"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row>
    <row r="170" spans="1:31" ht="21"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row>
    <row r="171" spans="1:31" ht="21"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row>
    <row r="172" spans="1:31" ht="21"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row>
    <row r="173" spans="1:31" ht="21"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row>
    <row r="174" spans="1:31" ht="21"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row>
    <row r="175" spans="1:31" ht="21"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row>
    <row r="176" spans="1:31" ht="21"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row>
    <row r="177" spans="1:31" ht="21"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row>
    <row r="178" spans="1:31" ht="21"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row>
    <row r="179" spans="1:31" ht="21"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row>
    <row r="180" spans="1:31" ht="21"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row>
    <row r="181" spans="1:31" ht="21"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row>
    <row r="182" spans="1:31" ht="21"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row>
    <row r="183" spans="1:31" ht="21"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row>
    <row r="184" spans="1:31" ht="21"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row>
    <row r="185" spans="1:31" ht="21"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row>
    <row r="186" spans="1:31" ht="21"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row>
    <row r="187" spans="1:31" ht="21"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row>
    <row r="188" spans="1:31" ht="21"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row>
    <row r="189" spans="1:31" ht="21"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row>
    <row r="190" spans="1:31" ht="21"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row>
    <row r="191" spans="1:31" ht="21"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row>
    <row r="192" spans="1:31" ht="21"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row>
    <row r="193" spans="1:31" ht="21"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row>
    <row r="194" spans="1:31" ht="21"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row>
    <row r="195" spans="1:31" ht="21"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row>
    <row r="196" spans="1:31" ht="21"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row>
    <row r="197" spans="1:31" ht="21"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row>
    <row r="198" spans="1:31" ht="21"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row>
    <row r="199" spans="1:31" ht="21"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row>
    <row r="200" spans="1:31" ht="21"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row>
    <row r="201" spans="1:31" ht="21"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row>
    <row r="202" spans="1:31" ht="21"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row>
    <row r="203" spans="1:31" ht="21"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row>
    <row r="204" spans="1:31" ht="21"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row>
    <row r="205" spans="1:31" ht="21"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row>
    <row r="206" spans="1:31" ht="21"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row>
    <row r="207" spans="1:31" ht="21"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row>
    <row r="208" spans="1:31" ht="21"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row>
    <row r="209" spans="1:31" ht="21"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row>
    <row r="210" spans="1:31" ht="21"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row>
    <row r="211" spans="1:31" ht="21"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row>
    <row r="212" spans="1:31" ht="21"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row>
    <row r="213" spans="1:31" ht="21"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row>
    <row r="214" spans="1:31" ht="21"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row>
    <row r="215" spans="1:31" ht="21"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row>
    <row r="216" spans="1:31" ht="21"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row>
    <row r="217" spans="1:31" ht="21"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row>
    <row r="218" spans="1:31" ht="21"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row>
    <row r="219" spans="1:31" ht="21"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row>
    <row r="220" spans="1:31" ht="21"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row>
    <row r="221" spans="1:31" ht="21"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row>
    <row r="222" spans="1:31" ht="21"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row>
    <row r="223" spans="1:31" ht="21"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row>
    <row r="224" spans="1:31" ht="21"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row>
    <row r="225" spans="1:31" ht="21"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row>
    <row r="226" spans="1:31" ht="21"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row>
    <row r="227" spans="1:31" ht="21"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row>
    <row r="228" spans="1:31" ht="21"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row>
    <row r="229" spans="1:31" ht="21"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row>
    <row r="230" spans="1:31" ht="21"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row>
    <row r="231" spans="1:31" ht="21"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row>
    <row r="232" spans="1:31" ht="21"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row>
    <row r="233" spans="1:31" ht="21"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row>
    <row r="234" spans="1:31" ht="21"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row>
    <row r="235" spans="1:31" ht="21"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row>
    <row r="236" spans="1:31" ht="21"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row>
    <row r="237" spans="1:31" ht="21"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row>
    <row r="238" spans="1:31" ht="21"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row>
    <row r="239" spans="1:31" ht="21"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row>
    <row r="240" spans="1:31" ht="21"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row>
    <row r="241" spans="1:31" ht="21"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row>
    <row r="242" spans="1:31" ht="21"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row>
    <row r="243" spans="1:31" ht="21"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row>
    <row r="244" spans="1:31" ht="21"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row>
    <row r="245" spans="1:31" ht="21"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row>
    <row r="246" spans="1:31" ht="21"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row>
    <row r="247" spans="1:31" ht="21"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row>
    <row r="248" spans="1:31" ht="21"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row>
    <row r="249" spans="1:31" ht="21"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row>
    <row r="250" spans="1:31" ht="21"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row>
    <row r="251" spans="1:31" ht="21"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row>
    <row r="252" spans="1:31" ht="21"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row>
    <row r="253" spans="1:31" ht="21"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row>
    <row r="254" spans="1:31" ht="21"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row>
    <row r="255" spans="1:31" ht="21"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row>
    <row r="256" spans="1:31" ht="21"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row>
    <row r="257" spans="1:31" ht="21"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row>
    <row r="258" spans="1:31" ht="21"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row>
    <row r="259" spans="1:31" ht="21"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row>
    <row r="260" spans="1:31" ht="21"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row>
    <row r="261" spans="1:31" ht="21"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row>
    <row r="262" spans="1:31" ht="21"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row>
    <row r="263" spans="1:31" ht="21"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row>
    <row r="264" spans="1:31" ht="21"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row>
    <row r="265" spans="1:31" ht="21"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row>
    <row r="266" spans="1:31" ht="21"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row>
    <row r="267" spans="1:31" ht="21"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row>
    <row r="268" spans="1:31" ht="21"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row>
    <row r="269" spans="1:31" ht="21"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row>
    <row r="270" spans="1:31" ht="21"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row>
    <row r="271" spans="1:31" ht="21"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row>
    <row r="272" spans="1:31" ht="21"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row>
    <row r="273" spans="1:31" ht="21"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row>
    <row r="274" spans="1:31" ht="21"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row>
    <row r="275" spans="1:31" ht="21"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row>
    <row r="276" spans="1:31" ht="21"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row>
    <row r="277" spans="1:31" ht="21"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row>
    <row r="278" spans="1:31" ht="21"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row>
    <row r="279" spans="1:31" ht="21"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row>
    <row r="280" spans="1:31" ht="21"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row>
    <row r="281" spans="1:31" ht="21"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row>
    <row r="282" spans="1:31" ht="21"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row>
    <row r="283" spans="1:31" ht="21"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row>
    <row r="284" spans="1:31" ht="21"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row>
    <row r="285" spans="1:31" ht="21"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row>
    <row r="286" spans="1:31" ht="21"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row>
    <row r="287" spans="1:31" ht="21"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row>
    <row r="288" spans="1:31" ht="21"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row>
    <row r="289" spans="1:31" ht="21"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row>
    <row r="290" spans="1:31" ht="21"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row>
    <row r="291" spans="1:31" ht="21"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row>
    <row r="292" spans="1:31" ht="21"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row>
    <row r="293" spans="1:31" ht="21"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row>
    <row r="294" spans="1:31" ht="21"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row>
    <row r="295" spans="1:31" ht="21"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row>
    <row r="296" spans="1:31" ht="21"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row>
    <row r="297" spans="1:31" ht="21"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row>
    <row r="298" spans="1:31" ht="21"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row>
    <row r="299" spans="1:31" ht="21"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row>
    <row r="300" spans="1:31" ht="21"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row>
    <row r="301" spans="1:31" ht="21"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row>
    <row r="302" spans="1:31" ht="21"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row>
    <row r="303" spans="1:31" ht="21"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row>
    <row r="304" spans="1:31" ht="21"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row>
    <row r="305" spans="1:31" ht="21"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row>
    <row r="306" spans="1:31" ht="21"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row>
    <row r="307" spans="1:31" ht="21"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row>
    <row r="308" spans="1:31" ht="21"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row>
    <row r="309" spans="1:31" ht="21"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row>
    <row r="310" spans="1:31" ht="21"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row>
    <row r="311" spans="1:31" ht="21"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row>
    <row r="312" spans="1:31" ht="21"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row>
    <row r="313" spans="1:31" ht="21"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row>
    <row r="314" spans="1:31" ht="21"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row>
    <row r="315" spans="1:31" ht="21"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row>
    <row r="316" spans="1:31" ht="21"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row>
    <row r="317" spans="1:31" ht="21"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row>
    <row r="318" spans="1:31" ht="21"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row>
    <row r="319" spans="1:31" ht="21"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row>
    <row r="320" spans="1:31" ht="21"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row>
    <row r="321" spans="1:31" ht="21"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row>
    <row r="322" spans="1:31" ht="21"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row>
    <row r="323" spans="1:31" ht="21"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row>
    <row r="324" spans="1:31" ht="21"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row>
    <row r="325" spans="1:31" ht="21"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row>
    <row r="326" spans="1:31" ht="21"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row>
    <row r="327" spans="1:31" ht="21"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row>
    <row r="328" spans="1:31" ht="21"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row>
    <row r="329" spans="1:31" ht="21"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row>
    <row r="330" spans="1:31" ht="21"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row>
    <row r="331" spans="1:31" ht="21"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row>
    <row r="332" spans="1:31" ht="21"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row>
    <row r="333" spans="1:31" ht="21"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row>
    <row r="334" spans="1:31" ht="21"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row>
    <row r="335" spans="1:31" ht="21"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row>
    <row r="336" spans="1:31" ht="21"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row>
    <row r="337" spans="1:31" ht="21"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row>
    <row r="338" spans="1:31" ht="21"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row>
    <row r="339" spans="1:31" ht="21"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row>
    <row r="340" spans="1:31" ht="21"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row>
    <row r="341" spans="1:31" ht="21"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row>
    <row r="342" spans="1:31" ht="21"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row>
    <row r="343" spans="1:31" ht="21"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row>
    <row r="344" spans="1:31" ht="21"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row>
    <row r="345" spans="1:31" ht="21"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row>
    <row r="346" spans="1:31" ht="21"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row>
    <row r="347" spans="1:31" ht="21"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row>
    <row r="348" spans="1:31" ht="21"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row>
    <row r="349" spans="1:31" ht="21"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row>
    <row r="350" spans="1:31" ht="21"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row>
    <row r="351" spans="1:31" ht="21"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row>
    <row r="352" spans="1:31" ht="21"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row>
    <row r="353" spans="1:31" ht="21"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row>
    <row r="354" spans="1:31" ht="21"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row>
    <row r="355" spans="1:31" ht="21"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row>
    <row r="356" spans="1:31" ht="21"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row>
    <row r="357" spans="1:31" ht="21"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row>
    <row r="358" spans="1:31" ht="21"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row>
    <row r="359" spans="1:31" ht="21"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row>
    <row r="360" spans="1:31" ht="21"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row>
    <row r="361" spans="1:31" ht="21"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row>
    <row r="362" spans="1:31" ht="21"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row>
    <row r="363" spans="1:31" ht="21"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row>
    <row r="364" spans="1:31" ht="21"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row>
    <row r="365" spans="1:31" ht="21"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row>
    <row r="366" spans="1:31" ht="21"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row>
    <row r="367" spans="1:31" ht="21"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row>
    <row r="368" spans="1:31" ht="21"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row>
    <row r="369" spans="1:31" ht="21"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row>
    <row r="370" spans="1:31" ht="21"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row>
    <row r="371" spans="1:31" ht="21"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row>
    <row r="372" spans="1:31" ht="21"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row>
    <row r="373" spans="1:31" ht="21"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row>
    <row r="374" spans="1:31" ht="21"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row>
    <row r="375" spans="1:31" ht="21"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row>
    <row r="376" spans="1:31" ht="21"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row>
    <row r="377" spans="1:31" ht="21"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row>
    <row r="378" spans="1:31" ht="21"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row>
    <row r="379" spans="1:31" ht="21"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row>
    <row r="380" spans="1:31" ht="21"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row>
    <row r="381" spans="1:31" ht="21"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row>
    <row r="382" spans="1:31" ht="21"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row>
    <row r="383" spans="1:31" ht="21"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row>
    <row r="384" spans="1:31" ht="21"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row>
    <row r="385" spans="1:31" ht="21"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row>
    <row r="386" spans="1:31" ht="21"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row>
    <row r="387" spans="1:31" ht="21"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row>
    <row r="388" spans="1:31" ht="21"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row>
    <row r="389" spans="1:31" ht="21"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row>
    <row r="390" spans="1:31" ht="21"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row>
    <row r="391" spans="1:31" ht="21"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row>
    <row r="392" spans="1:31" ht="21"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row>
    <row r="393" spans="1:31" ht="21"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row>
    <row r="394" spans="1:31" ht="21"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row>
    <row r="395" spans="1:31" ht="21"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row>
    <row r="396" spans="1:31" ht="21"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row>
    <row r="397" spans="1:31" ht="21"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row>
    <row r="398" spans="1:31" ht="21"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row>
    <row r="399" spans="1:31" ht="21"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row>
    <row r="400" spans="1:31" ht="21"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row>
    <row r="401" spans="1:31" ht="21"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row>
    <row r="402" spans="1:31" ht="21"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row>
    <row r="403" spans="1:31" ht="21"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row>
    <row r="404" spans="1:31" ht="21"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row>
    <row r="405" spans="1:31" ht="21"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row>
    <row r="406" spans="1:31" ht="21"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row>
    <row r="407" spans="1:31" ht="21"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row>
    <row r="408" spans="1:31" ht="21"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row>
    <row r="409" spans="1:31" ht="21"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row>
    <row r="410" spans="1:31" ht="21"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row>
    <row r="411" spans="1:31" ht="21"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row>
    <row r="412" spans="1:31" ht="21"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row>
    <row r="413" spans="1:31" ht="21"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row>
    <row r="414" spans="1:31" ht="21"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row>
    <row r="415" spans="1:31" ht="21"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row>
    <row r="416" spans="1:31" ht="21"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row>
    <row r="417" spans="1:31" ht="21"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row>
    <row r="418" spans="1:31" ht="21"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row>
    <row r="419" spans="1:31" ht="21"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row>
    <row r="420" spans="1:31" ht="21"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row>
    <row r="421" spans="1:31" ht="21"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row>
    <row r="422" spans="1:31" ht="21"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row>
    <row r="423" spans="1:31" ht="21"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row>
    <row r="424" spans="1:31" ht="21"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row>
    <row r="425" spans="1:31" ht="21"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row>
    <row r="426" spans="1:31" ht="21"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row>
    <row r="427" spans="1:31" ht="21"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row>
    <row r="428" spans="1:31" ht="21"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row>
    <row r="429" spans="1:31" ht="21"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row>
    <row r="430" spans="1:31" ht="21"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row>
    <row r="431" spans="1:31" ht="21"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row>
    <row r="432" spans="1:31" ht="21"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row>
    <row r="433" spans="1:31" ht="21"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row>
    <row r="434" spans="1:31" ht="21"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row>
    <row r="435" spans="1:31" ht="21"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row>
    <row r="436" spans="1:31" ht="21"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row>
    <row r="437" spans="1:31" ht="21"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row>
    <row r="438" spans="1:31" ht="21"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row>
    <row r="439" spans="1:31" ht="21"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row>
    <row r="440" spans="1:31" ht="21"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row>
    <row r="441" spans="1:31" ht="21"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row>
    <row r="442" spans="1:31" ht="21"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row>
    <row r="443" spans="1:31" ht="21"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row>
    <row r="444" spans="1:31" ht="21"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row>
    <row r="445" spans="1:31" ht="21"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row>
    <row r="446" spans="1:31" ht="21"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row>
    <row r="447" spans="1:31" ht="21"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row>
    <row r="448" spans="1:31" ht="21"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row>
    <row r="449" spans="1:31" ht="21"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row>
    <row r="450" spans="1:31" ht="21"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row>
    <row r="451" spans="1:31" ht="21"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row>
    <row r="452" spans="1:31" ht="21"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row>
    <row r="453" spans="1:31" ht="21"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row>
    <row r="454" spans="1:31" ht="21"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row>
    <row r="455" spans="1:31" ht="21"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row>
    <row r="456" spans="1:31" ht="21"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row>
    <row r="457" spans="1:31" ht="21"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row>
    <row r="458" spans="1:31" ht="21"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row>
    <row r="459" spans="1:31" ht="21"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row>
    <row r="460" spans="1:31" ht="21"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row>
    <row r="461" spans="1:31" ht="21"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row>
    <row r="462" spans="1:31" ht="21"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row>
    <row r="463" spans="1:31" ht="21"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row>
    <row r="464" spans="1:31" ht="21"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row>
    <row r="465" spans="1:31" ht="21"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row>
    <row r="466" spans="1:31" ht="21"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row>
    <row r="467" spans="1:31" ht="21"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row>
    <row r="468" spans="1:31" ht="21"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row>
    <row r="469" spans="1:31" ht="21"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row>
    <row r="470" spans="1:31" ht="21"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row>
    <row r="471" spans="1:31" ht="21"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row>
    <row r="472" spans="1:31" ht="21"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row>
    <row r="473" spans="1:31" ht="21"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row>
    <row r="474" spans="1:31" ht="21"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row>
    <row r="475" spans="1:31" ht="21"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row>
    <row r="476" spans="1:31" ht="21"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row>
    <row r="477" spans="1:31" ht="21"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row>
    <row r="478" spans="1:31" ht="21"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row>
    <row r="479" spans="1:31" ht="21"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row>
    <row r="480" spans="1:31" ht="21"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row>
    <row r="481" spans="1:31" ht="21"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row>
    <row r="482" spans="1:31" ht="21"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row>
    <row r="483" spans="1:31" ht="21"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row>
    <row r="484" spans="1:31" ht="21"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row>
    <row r="485" spans="1:31" ht="21"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row>
    <row r="486" spans="1:31" ht="21"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row>
    <row r="487" spans="1:31" ht="21"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row>
    <row r="488" spans="1:31" ht="21"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row>
    <row r="489" spans="1:31" ht="21"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row>
    <row r="490" spans="1:31" ht="21"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row>
    <row r="491" spans="1:31" ht="21"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row>
    <row r="492" spans="1:31" ht="21"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row>
    <row r="493" spans="1:31" ht="21"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row>
    <row r="494" spans="1:31" ht="21"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row>
    <row r="495" spans="1:31" ht="21"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row>
    <row r="496" spans="1:31" ht="21"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row>
    <row r="497" spans="1:31" ht="21"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row>
    <row r="498" spans="1:31" ht="21"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row>
    <row r="499" spans="1:31" ht="21"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row>
    <row r="500" spans="1:31" ht="21"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row>
    <row r="501" spans="1:31" ht="21"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row>
    <row r="502" spans="1:31" ht="21"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row>
    <row r="503" spans="1:31" ht="21"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row>
    <row r="504" spans="1:31" ht="21"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row>
    <row r="505" spans="1:31" ht="21"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row>
    <row r="506" spans="1:31" ht="21"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row>
    <row r="507" spans="1:31" ht="21"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row>
    <row r="508" spans="1:31" ht="21"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row>
    <row r="509" spans="1:31" ht="21"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row>
    <row r="510" spans="1:31" ht="21"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row>
    <row r="511" spans="1:31" ht="21"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row>
    <row r="512" spans="1:31" ht="21"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row>
    <row r="513" spans="1:31" ht="21"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row>
    <row r="514" spans="1:31" ht="21"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row>
    <row r="515" spans="1:31" ht="21"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row>
    <row r="516" spans="1:31" ht="21"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row>
    <row r="517" spans="1:31" ht="21"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row>
    <row r="518" spans="1:31" ht="21"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row>
    <row r="519" spans="1:31" ht="21"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row>
    <row r="520" spans="1:31" ht="21"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row>
    <row r="521" spans="1:31" ht="21"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row>
    <row r="522" spans="1:31" ht="21"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row>
    <row r="523" spans="1:31" ht="21"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row>
    <row r="524" spans="1:31" ht="21"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row>
    <row r="525" spans="1:31" ht="21"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row>
    <row r="526" spans="1:31" ht="21"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row>
    <row r="527" spans="1:31" ht="21"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row>
    <row r="528" spans="1:31" ht="21"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row>
    <row r="529" spans="1:31" ht="21"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row>
    <row r="530" spans="1:31" ht="21"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row>
    <row r="531" spans="1:31" ht="21"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row>
    <row r="532" spans="1:31" ht="21"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row>
    <row r="533" spans="1:31" ht="21"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row>
    <row r="534" spans="1:31" ht="21"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row>
    <row r="535" spans="1:31" ht="21"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row>
    <row r="536" spans="1:31" ht="21"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row>
    <row r="537" spans="1:31" ht="21"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row>
    <row r="538" spans="1:31" ht="21"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row>
    <row r="539" spans="1:31" ht="21"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row>
    <row r="540" spans="1:31" ht="21"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row>
    <row r="541" spans="1:31" ht="21"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row>
    <row r="542" spans="1:31" ht="21"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row>
    <row r="543" spans="1:31" ht="21"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row>
    <row r="544" spans="1:31" ht="21"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row>
    <row r="545" spans="1:31" ht="21"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row>
    <row r="546" spans="1:31" ht="21"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row>
    <row r="547" spans="1:31" ht="21"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row>
    <row r="548" spans="1:31" ht="21"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row>
    <row r="549" spans="1:31" ht="21"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row>
    <row r="550" spans="1:31" ht="21"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row>
    <row r="551" spans="1:31" ht="21"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row>
    <row r="552" spans="1:31" ht="21"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row>
    <row r="553" spans="1:31" ht="21"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row>
    <row r="554" spans="1:31" ht="21"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row>
    <row r="555" spans="1:31" ht="21"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row>
    <row r="556" spans="1:31" ht="21"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row>
    <row r="557" spans="1:31" ht="21"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row>
    <row r="558" spans="1:31" ht="21"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row>
    <row r="559" spans="1:31" ht="21"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row>
    <row r="560" spans="1:31" ht="21"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row>
    <row r="561" spans="1:31" ht="21"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row>
    <row r="562" spans="1:31" ht="21"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row>
    <row r="563" spans="1:31" ht="21"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row>
    <row r="564" spans="1:31" ht="21"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row>
    <row r="565" spans="1:31" ht="21"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row>
    <row r="566" spans="1:31" ht="21"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row>
    <row r="567" spans="1:31" ht="21"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row>
    <row r="568" spans="1:31" ht="21"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row>
    <row r="569" spans="1:31" ht="21"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row>
    <row r="570" spans="1:31" ht="21"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row>
    <row r="571" spans="1:31" ht="21"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row>
    <row r="572" spans="1:31" ht="21"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row>
    <row r="573" spans="1:31" ht="21"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row>
    <row r="574" spans="1:31" ht="21"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row>
    <row r="575" spans="1:31" ht="21"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row>
    <row r="576" spans="1:31" ht="21"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row>
    <row r="577" spans="1:31" ht="21"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row>
    <row r="578" spans="1:31" ht="21"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row>
    <row r="579" spans="1:31" ht="21"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row>
    <row r="580" spans="1:31" ht="21"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row>
    <row r="581" spans="1:31" ht="21"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row>
    <row r="582" spans="1:31" ht="21"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row>
    <row r="583" spans="1:31" ht="21"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row>
    <row r="584" spans="1:31" ht="21"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row>
    <row r="585" spans="1:31" ht="21"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row>
    <row r="586" spans="1:31" ht="21"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row>
    <row r="587" spans="1:31" ht="21"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row>
    <row r="588" spans="1:31" ht="21"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row>
    <row r="589" spans="1:31" ht="21"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row>
    <row r="590" spans="1:31" ht="21"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row>
    <row r="591" spans="1:31" ht="21"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row>
    <row r="592" spans="1:31" ht="21"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row>
    <row r="593" spans="1:31" ht="21"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row>
    <row r="594" spans="1:31" ht="21"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row>
    <row r="595" spans="1:31" ht="21"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row>
    <row r="596" spans="1:31" ht="21"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row>
    <row r="597" spans="1:31" ht="21"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row>
    <row r="598" spans="1:31" ht="21"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row>
    <row r="599" spans="1:31" ht="21"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row>
    <row r="600" spans="1:31" ht="21"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row>
    <row r="601" spans="1:31" ht="21"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row>
    <row r="602" spans="1:31" ht="21"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row>
    <row r="603" spans="1:31" ht="21"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row>
    <row r="604" spans="1:31" ht="21"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row>
    <row r="605" spans="1:31" ht="21"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row>
    <row r="606" spans="1:31" ht="21"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row>
    <row r="607" spans="1:31" ht="21"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row>
    <row r="608" spans="1:31" ht="21"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row>
    <row r="609" spans="1:31" ht="21"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row>
    <row r="610" spans="1:31" ht="21"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row>
    <row r="611" spans="1:31" ht="21"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row>
    <row r="612" spans="1:31" ht="21"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row>
    <row r="613" spans="1:31" ht="21"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row>
    <row r="614" spans="1:31" ht="21"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row>
    <row r="615" spans="1:31" ht="21"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row>
    <row r="616" spans="1:31" ht="21"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row>
    <row r="617" spans="1:31" ht="21"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row>
    <row r="618" spans="1:31" ht="21"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row>
    <row r="619" spans="1:31" ht="21"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row>
    <row r="620" spans="1:31" ht="21"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row>
    <row r="621" spans="1:31" ht="21"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row>
    <row r="622" spans="1:31" ht="21"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row>
    <row r="623" spans="1:31" ht="21"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row>
    <row r="624" spans="1:31" ht="21"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row>
    <row r="625" spans="1:31" ht="21"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row>
    <row r="626" spans="1:31" ht="21"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row>
    <row r="627" spans="1:31" ht="21"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row>
    <row r="628" spans="1:31" ht="21"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row>
    <row r="629" spans="1:31" ht="21"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row>
    <row r="630" spans="1:31" ht="21"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row>
    <row r="631" spans="1:31" ht="21"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row>
    <row r="632" spans="1:31" ht="21"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row>
    <row r="633" spans="1:31" ht="21"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row>
    <row r="634" spans="1:31" ht="21"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row>
    <row r="635" spans="1:31" ht="21"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row>
    <row r="636" spans="1:31" ht="21"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row>
    <row r="637" spans="1:31" ht="21"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row>
    <row r="638" spans="1:31" ht="21"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row>
    <row r="639" spans="1:31" ht="21"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row>
    <row r="640" spans="1:31" ht="21"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row>
    <row r="641" spans="1:31" ht="21"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row>
    <row r="642" spans="1:31" ht="21"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row>
    <row r="643" spans="1:31" ht="21"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row>
    <row r="644" spans="1:31" ht="21"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row>
    <row r="645" spans="1:31" ht="21"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row>
    <row r="646" spans="1:31" ht="21"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row>
    <row r="647" spans="1:31" ht="21"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row>
    <row r="648" spans="1:31" ht="21"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row>
    <row r="649" spans="1:31" ht="21"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row>
    <row r="650" spans="1:31" ht="21"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row>
    <row r="651" spans="1:31" ht="21"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row>
    <row r="652" spans="1:31" ht="21"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row>
    <row r="653" spans="1:31" ht="21"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row>
    <row r="654" spans="1:31" ht="21"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row>
    <row r="655" spans="1:31" ht="21"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row>
    <row r="656" spans="1:31" ht="21"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row>
    <row r="657" spans="1:31" ht="21"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row>
    <row r="658" spans="1:31" ht="21"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row>
    <row r="659" spans="1:31" ht="21"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row>
    <row r="660" spans="1:31" ht="21"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row>
    <row r="661" spans="1:31" ht="21"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row>
    <row r="662" spans="1:31" ht="21"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row>
    <row r="663" spans="1:31" ht="21"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row>
    <row r="664" spans="1:31" ht="21"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row>
    <row r="665" spans="1:31" ht="21"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row>
    <row r="666" spans="1:31" ht="21"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row>
    <row r="667" spans="1:31" ht="21"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row>
    <row r="668" spans="1:31" ht="21"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row>
    <row r="669" spans="1:31" ht="21"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row>
    <row r="670" spans="1:31" ht="21"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row>
    <row r="671" spans="1:31" ht="21"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row>
    <row r="672" spans="1:31" ht="21"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row>
    <row r="673" spans="1:31" ht="21"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row>
    <row r="674" spans="1:31" ht="21"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row>
    <row r="675" spans="1:31" ht="21"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row>
    <row r="676" spans="1:31" ht="21"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row>
    <row r="677" spans="1:31" ht="21"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row>
    <row r="678" spans="1:31" ht="21"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row>
    <row r="679" spans="1:31" ht="21"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row>
    <row r="680" spans="1:31" ht="21"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row>
    <row r="681" spans="1:31" ht="21"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row>
    <row r="682" spans="1:31" ht="21"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row>
    <row r="683" spans="1:31" ht="21"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row>
    <row r="684" spans="1:31" ht="21"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row>
    <row r="685" spans="1:31" ht="21"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row>
    <row r="686" spans="1:31" ht="21"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row>
    <row r="687" spans="1:31" ht="21"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row>
    <row r="688" spans="1:31" ht="21"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row>
    <row r="689" spans="1:31" ht="21"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row>
    <row r="690" spans="1:31" ht="21"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row>
    <row r="691" spans="1:31" ht="21"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row>
    <row r="692" spans="1:31" ht="21"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row>
    <row r="693" spans="1:31" ht="21"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row>
    <row r="694" spans="1:31" ht="21"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row>
    <row r="695" spans="1:31" ht="21"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row>
    <row r="696" spans="1:31" ht="21"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row>
    <row r="697" spans="1:31" ht="21"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row>
    <row r="698" spans="1:31" ht="21"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row>
    <row r="699" spans="1:31" ht="21"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row>
    <row r="700" spans="1:31" ht="21"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row>
    <row r="701" spans="1:31" ht="21"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row>
    <row r="702" spans="1:31" ht="21"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row>
    <row r="703" spans="1:31" ht="21"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row>
    <row r="704" spans="1:31" ht="21"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row>
    <row r="705" spans="1:31" ht="21"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row>
    <row r="706" spans="1:31" ht="21"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row>
    <row r="707" spans="1:31" ht="21"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row>
    <row r="708" spans="1:31" ht="21"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row>
    <row r="709" spans="1:31" ht="21"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row>
    <row r="710" spans="1:31" ht="21"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row>
    <row r="711" spans="1:31" ht="21"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row>
    <row r="712" spans="1:31" ht="21"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row>
    <row r="713" spans="1:31" ht="21"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row>
    <row r="714" spans="1:31" ht="21"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row>
    <row r="715" spans="1:31" ht="21"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row>
    <row r="716" spans="1:31" ht="21"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row>
    <row r="717" spans="1:31" ht="21"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row>
    <row r="718" spans="1:31" ht="21"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row>
    <row r="719" spans="1:31" ht="21"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row>
    <row r="720" spans="1:31" ht="21"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row>
    <row r="721" spans="1:31" ht="21"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row>
    <row r="722" spans="1:31" ht="21"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row>
    <row r="723" spans="1:31" ht="21"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row>
    <row r="724" spans="1:31" ht="21"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row>
    <row r="725" spans="1:31" ht="21"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row>
    <row r="726" spans="1:31" ht="21"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row>
    <row r="727" spans="1:31" ht="21"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row>
    <row r="728" spans="1:31" ht="21"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row>
    <row r="729" spans="1:31" ht="21"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row>
    <row r="730" spans="1:31" ht="21"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row>
    <row r="731" spans="1:31" ht="21"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row>
    <row r="732" spans="1:31" ht="21"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row>
    <row r="733" spans="1:31" ht="21"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row>
    <row r="734" spans="1:31" ht="21"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row>
    <row r="735" spans="1:31" ht="21"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row>
    <row r="736" spans="1:31" ht="21"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row>
    <row r="737" spans="1:31" ht="21"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row>
    <row r="738" spans="1:31" ht="21"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row>
    <row r="739" spans="1:31" ht="21"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row>
    <row r="740" spans="1:31" ht="21"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row>
    <row r="741" spans="1:31" ht="21"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row>
    <row r="742" spans="1:31" ht="21"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row>
    <row r="743" spans="1:31" ht="21"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row>
    <row r="744" spans="1:31" ht="21"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row>
    <row r="745" spans="1:31" ht="21"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row>
    <row r="746" spans="1:31" ht="21"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row>
    <row r="747" spans="1:31" ht="21"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row>
    <row r="748" spans="1:31" ht="21"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row>
    <row r="749" spans="1:31" ht="21"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row>
    <row r="750" spans="1:31" ht="21"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c r="AA750" s="3"/>
      <c r="AB750" s="3"/>
      <c r="AC750" s="3"/>
      <c r="AD750" s="3"/>
      <c r="AE750" s="3"/>
    </row>
    <row r="751" spans="1:31" ht="21"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c r="AA751" s="3"/>
      <c r="AB751" s="3"/>
      <c r="AC751" s="3"/>
      <c r="AD751" s="3"/>
      <c r="AE751" s="3"/>
    </row>
    <row r="752" spans="1:31" ht="21"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c r="AA752" s="3"/>
      <c r="AB752" s="3"/>
      <c r="AC752" s="3"/>
      <c r="AD752" s="3"/>
      <c r="AE752" s="3"/>
    </row>
    <row r="753" spans="1:31" ht="21"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c r="AA753" s="3"/>
      <c r="AB753" s="3"/>
      <c r="AC753" s="3"/>
      <c r="AD753" s="3"/>
      <c r="AE753" s="3"/>
    </row>
    <row r="754" spans="1:31" ht="21"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c r="AA754" s="3"/>
      <c r="AB754" s="3"/>
      <c r="AC754" s="3"/>
      <c r="AD754" s="3"/>
      <c r="AE754" s="3"/>
    </row>
    <row r="755" spans="1:31" ht="21"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c r="AA755" s="3"/>
      <c r="AB755" s="3"/>
      <c r="AC755" s="3"/>
      <c r="AD755" s="3"/>
      <c r="AE755" s="3"/>
    </row>
    <row r="756" spans="1:31" ht="21"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c r="AA756" s="3"/>
      <c r="AB756" s="3"/>
      <c r="AC756" s="3"/>
      <c r="AD756" s="3"/>
      <c r="AE756" s="3"/>
    </row>
    <row r="757" spans="1:31" ht="21"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c r="AA757" s="3"/>
      <c r="AB757" s="3"/>
      <c r="AC757" s="3"/>
      <c r="AD757" s="3"/>
      <c r="AE757" s="3"/>
    </row>
    <row r="758" spans="1:31" ht="21"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c r="AA758" s="3"/>
      <c r="AB758" s="3"/>
      <c r="AC758" s="3"/>
      <c r="AD758" s="3"/>
      <c r="AE758" s="3"/>
    </row>
    <row r="759" spans="1:31" ht="21"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c r="AA759" s="3"/>
      <c r="AB759" s="3"/>
      <c r="AC759" s="3"/>
      <c r="AD759" s="3"/>
      <c r="AE759" s="3"/>
    </row>
    <row r="760" spans="1:31" ht="21"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c r="AA760" s="3"/>
      <c r="AB760" s="3"/>
      <c r="AC760" s="3"/>
      <c r="AD760" s="3"/>
      <c r="AE760" s="3"/>
    </row>
    <row r="761" spans="1:31" ht="21"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c r="AA761" s="3"/>
      <c r="AB761" s="3"/>
      <c r="AC761" s="3"/>
      <c r="AD761" s="3"/>
      <c r="AE761" s="3"/>
    </row>
    <row r="762" spans="1:31" ht="21"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c r="AA762" s="3"/>
      <c r="AB762" s="3"/>
      <c r="AC762" s="3"/>
      <c r="AD762" s="3"/>
      <c r="AE762" s="3"/>
    </row>
    <row r="763" spans="1:31" ht="21"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c r="AA763" s="3"/>
      <c r="AB763" s="3"/>
      <c r="AC763" s="3"/>
      <c r="AD763" s="3"/>
      <c r="AE763" s="3"/>
    </row>
    <row r="764" spans="1:31" ht="21"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c r="AA764" s="3"/>
      <c r="AB764" s="3"/>
      <c r="AC764" s="3"/>
      <c r="AD764" s="3"/>
      <c r="AE764" s="3"/>
    </row>
    <row r="765" spans="1:31" ht="21"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c r="AA765" s="3"/>
      <c r="AB765" s="3"/>
      <c r="AC765" s="3"/>
      <c r="AD765" s="3"/>
      <c r="AE765" s="3"/>
    </row>
    <row r="766" spans="1:31" ht="21"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c r="AA766" s="3"/>
      <c r="AB766" s="3"/>
      <c r="AC766" s="3"/>
      <c r="AD766" s="3"/>
      <c r="AE766" s="3"/>
    </row>
    <row r="767" spans="1:31" ht="21"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c r="AA767" s="3"/>
      <c r="AB767" s="3"/>
      <c r="AC767" s="3"/>
      <c r="AD767" s="3"/>
      <c r="AE767" s="3"/>
    </row>
    <row r="768" spans="1:31" ht="21"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c r="AA768" s="3"/>
      <c r="AB768" s="3"/>
      <c r="AC768" s="3"/>
      <c r="AD768" s="3"/>
      <c r="AE768" s="3"/>
    </row>
    <row r="769" spans="1:31" ht="21"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c r="AA769" s="3"/>
      <c r="AB769" s="3"/>
      <c r="AC769" s="3"/>
      <c r="AD769" s="3"/>
      <c r="AE769" s="3"/>
    </row>
    <row r="770" spans="1:31" ht="21"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c r="AA770" s="3"/>
      <c r="AB770" s="3"/>
      <c r="AC770" s="3"/>
      <c r="AD770" s="3"/>
      <c r="AE770" s="3"/>
    </row>
    <row r="771" spans="1:31" ht="21"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c r="AA771" s="3"/>
      <c r="AB771" s="3"/>
      <c r="AC771" s="3"/>
      <c r="AD771" s="3"/>
      <c r="AE771" s="3"/>
    </row>
    <row r="772" spans="1:31" ht="21"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c r="AA772" s="3"/>
      <c r="AB772" s="3"/>
      <c r="AC772" s="3"/>
      <c r="AD772" s="3"/>
      <c r="AE772" s="3"/>
    </row>
    <row r="773" spans="1:31" ht="21"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c r="AA773" s="3"/>
      <c r="AB773" s="3"/>
      <c r="AC773" s="3"/>
      <c r="AD773" s="3"/>
      <c r="AE773" s="3"/>
    </row>
    <row r="774" spans="1:31" ht="21"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c r="AA774" s="3"/>
      <c r="AB774" s="3"/>
      <c r="AC774" s="3"/>
      <c r="AD774" s="3"/>
      <c r="AE774" s="3"/>
    </row>
    <row r="775" spans="1:31" ht="21"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c r="AA775" s="3"/>
      <c r="AB775" s="3"/>
      <c r="AC775" s="3"/>
      <c r="AD775" s="3"/>
      <c r="AE775" s="3"/>
    </row>
    <row r="776" spans="1:31" ht="21"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c r="AA776" s="3"/>
      <c r="AB776" s="3"/>
      <c r="AC776" s="3"/>
      <c r="AD776" s="3"/>
      <c r="AE776" s="3"/>
    </row>
    <row r="777" spans="1:31" ht="21"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c r="AA777" s="3"/>
      <c r="AB777" s="3"/>
      <c r="AC777" s="3"/>
      <c r="AD777" s="3"/>
      <c r="AE777" s="3"/>
    </row>
    <row r="778" spans="1:31" ht="21"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c r="AA778" s="3"/>
      <c r="AB778" s="3"/>
      <c r="AC778" s="3"/>
      <c r="AD778" s="3"/>
      <c r="AE778" s="3"/>
    </row>
    <row r="779" spans="1:31" ht="21"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c r="AA779" s="3"/>
      <c r="AB779" s="3"/>
      <c r="AC779" s="3"/>
      <c r="AD779" s="3"/>
      <c r="AE779" s="3"/>
    </row>
    <row r="780" spans="1:31" ht="21"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c r="AA780" s="3"/>
      <c r="AB780" s="3"/>
      <c r="AC780" s="3"/>
      <c r="AD780" s="3"/>
      <c r="AE780" s="3"/>
    </row>
    <row r="781" spans="1:31" ht="21"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c r="AA781" s="3"/>
      <c r="AB781" s="3"/>
      <c r="AC781" s="3"/>
      <c r="AD781" s="3"/>
      <c r="AE781" s="3"/>
    </row>
    <row r="782" spans="1:31" ht="21"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c r="AA782" s="3"/>
      <c r="AB782" s="3"/>
      <c r="AC782" s="3"/>
      <c r="AD782" s="3"/>
      <c r="AE782" s="3"/>
    </row>
    <row r="783" spans="1:31" ht="21"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c r="AA783" s="3"/>
      <c r="AB783" s="3"/>
      <c r="AC783" s="3"/>
      <c r="AD783" s="3"/>
      <c r="AE783" s="3"/>
    </row>
    <row r="784" spans="1:31" ht="21"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c r="AA784" s="3"/>
      <c r="AB784" s="3"/>
      <c r="AC784" s="3"/>
      <c r="AD784" s="3"/>
      <c r="AE784" s="3"/>
    </row>
    <row r="785" spans="1:31" ht="21"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c r="AA785" s="3"/>
      <c r="AB785" s="3"/>
      <c r="AC785" s="3"/>
      <c r="AD785" s="3"/>
      <c r="AE785" s="3"/>
    </row>
    <row r="786" spans="1:31" ht="21"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c r="AA786" s="3"/>
      <c r="AB786" s="3"/>
      <c r="AC786" s="3"/>
      <c r="AD786" s="3"/>
      <c r="AE786" s="3"/>
    </row>
    <row r="787" spans="1:31" ht="21"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c r="AA787" s="3"/>
      <c r="AB787" s="3"/>
      <c r="AC787" s="3"/>
      <c r="AD787" s="3"/>
      <c r="AE787" s="3"/>
    </row>
    <row r="788" spans="1:31" ht="21"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c r="AA788" s="3"/>
      <c r="AB788" s="3"/>
      <c r="AC788" s="3"/>
      <c r="AD788" s="3"/>
      <c r="AE788" s="3"/>
    </row>
    <row r="789" spans="1:31" ht="21"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c r="AA789" s="3"/>
      <c r="AB789" s="3"/>
      <c r="AC789" s="3"/>
      <c r="AD789" s="3"/>
      <c r="AE789" s="3"/>
    </row>
    <row r="790" spans="1:31" ht="21"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c r="AA790" s="3"/>
      <c r="AB790" s="3"/>
      <c r="AC790" s="3"/>
      <c r="AD790" s="3"/>
      <c r="AE790" s="3"/>
    </row>
    <row r="791" spans="1:31" ht="21"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c r="AA791" s="3"/>
      <c r="AB791" s="3"/>
      <c r="AC791" s="3"/>
      <c r="AD791" s="3"/>
      <c r="AE791" s="3"/>
    </row>
    <row r="792" spans="1:31" ht="21"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c r="AA792" s="3"/>
      <c r="AB792" s="3"/>
      <c r="AC792" s="3"/>
      <c r="AD792" s="3"/>
      <c r="AE792" s="3"/>
    </row>
    <row r="793" spans="1:31" ht="21"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c r="AA793" s="3"/>
      <c r="AB793" s="3"/>
      <c r="AC793" s="3"/>
      <c r="AD793" s="3"/>
      <c r="AE793" s="3"/>
    </row>
    <row r="794" spans="1:31" ht="21"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c r="AA794" s="3"/>
      <c r="AB794" s="3"/>
      <c r="AC794" s="3"/>
      <c r="AD794" s="3"/>
      <c r="AE794" s="3"/>
    </row>
    <row r="795" spans="1:31" ht="21"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c r="AA795" s="3"/>
      <c r="AB795" s="3"/>
      <c r="AC795" s="3"/>
      <c r="AD795" s="3"/>
      <c r="AE795" s="3"/>
    </row>
    <row r="796" spans="1:31" ht="21"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c r="AA796" s="3"/>
      <c r="AB796" s="3"/>
      <c r="AC796" s="3"/>
      <c r="AD796" s="3"/>
      <c r="AE796" s="3"/>
    </row>
    <row r="797" spans="1:31" ht="21"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c r="AA797" s="3"/>
      <c r="AB797" s="3"/>
      <c r="AC797" s="3"/>
      <c r="AD797" s="3"/>
      <c r="AE797" s="3"/>
    </row>
    <row r="798" spans="1:31" ht="21"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c r="AA798" s="3"/>
      <c r="AB798" s="3"/>
      <c r="AC798" s="3"/>
      <c r="AD798" s="3"/>
      <c r="AE798" s="3"/>
    </row>
    <row r="799" spans="1:31" ht="21"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c r="AA799" s="3"/>
      <c r="AB799" s="3"/>
      <c r="AC799" s="3"/>
      <c r="AD799" s="3"/>
      <c r="AE799" s="3"/>
    </row>
    <row r="800" spans="1:31" ht="21"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c r="AA800" s="3"/>
      <c r="AB800" s="3"/>
      <c r="AC800" s="3"/>
      <c r="AD800" s="3"/>
      <c r="AE800" s="3"/>
    </row>
    <row r="801" spans="1:31" ht="21"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c r="AA801" s="3"/>
      <c r="AB801" s="3"/>
      <c r="AC801" s="3"/>
      <c r="AD801" s="3"/>
      <c r="AE801" s="3"/>
    </row>
    <row r="802" spans="1:31" ht="21"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c r="AA802" s="3"/>
      <c r="AB802" s="3"/>
      <c r="AC802" s="3"/>
      <c r="AD802" s="3"/>
      <c r="AE802" s="3"/>
    </row>
    <row r="803" spans="1:31" ht="21"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c r="AA803" s="3"/>
      <c r="AB803" s="3"/>
      <c r="AC803" s="3"/>
      <c r="AD803" s="3"/>
      <c r="AE803" s="3"/>
    </row>
    <row r="804" spans="1:31" ht="21"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c r="AA804" s="3"/>
      <c r="AB804" s="3"/>
      <c r="AC804" s="3"/>
      <c r="AD804" s="3"/>
      <c r="AE804" s="3"/>
    </row>
    <row r="805" spans="1:31" ht="21"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c r="AA805" s="3"/>
      <c r="AB805" s="3"/>
      <c r="AC805" s="3"/>
      <c r="AD805" s="3"/>
      <c r="AE805" s="3"/>
    </row>
    <row r="806" spans="1:31" ht="21"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c r="AA806" s="3"/>
      <c r="AB806" s="3"/>
      <c r="AC806" s="3"/>
      <c r="AD806" s="3"/>
      <c r="AE806" s="3"/>
    </row>
    <row r="807" spans="1:31" ht="21"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c r="AA807" s="3"/>
      <c r="AB807" s="3"/>
      <c r="AC807" s="3"/>
      <c r="AD807" s="3"/>
      <c r="AE807" s="3"/>
    </row>
    <row r="808" spans="1:31" ht="21"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c r="AA808" s="3"/>
      <c r="AB808" s="3"/>
      <c r="AC808" s="3"/>
      <c r="AD808" s="3"/>
      <c r="AE808" s="3"/>
    </row>
    <row r="809" spans="1:31" ht="21"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c r="AA809" s="3"/>
      <c r="AB809" s="3"/>
      <c r="AC809" s="3"/>
      <c r="AD809" s="3"/>
      <c r="AE809" s="3"/>
    </row>
    <row r="810" spans="1:31" ht="21"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c r="AA810" s="3"/>
      <c r="AB810" s="3"/>
      <c r="AC810" s="3"/>
      <c r="AD810" s="3"/>
      <c r="AE810" s="3"/>
    </row>
    <row r="811" spans="1:31" ht="21"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c r="AA811" s="3"/>
      <c r="AB811" s="3"/>
      <c r="AC811" s="3"/>
      <c r="AD811" s="3"/>
      <c r="AE811" s="3"/>
    </row>
    <row r="812" spans="1:31" ht="21"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c r="AA812" s="3"/>
      <c r="AB812" s="3"/>
      <c r="AC812" s="3"/>
      <c r="AD812" s="3"/>
      <c r="AE812" s="3"/>
    </row>
    <row r="813" spans="1:31" ht="21"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c r="AA813" s="3"/>
      <c r="AB813" s="3"/>
      <c r="AC813" s="3"/>
      <c r="AD813" s="3"/>
      <c r="AE813" s="3"/>
    </row>
    <row r="814" spans="1:31" ht="21"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c r="AA814" s="3"/>
      <c r="AB814" s="3"/>
      <c r="AC814" s="3"/>
      <c r="AD814" s="3"/>
      <c r="AE814" s="3"/>
    </row>
    <row r="815" spans="1:31" ht="21"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c r="AA815" s="3"/>
      <c r="AB815" s="3"/>
      <c r="AC815" s="3"/>
      <c r="AD815" s="3"/>
      <c r="AE815" s="3"/>
    </row>
    <row r="816" spans="1:31" ht="21"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c r="AA816" s="3"/>
      <c r="AB816" s="3"/>
      <c r="AC816" s="3"/>
      <c r="AD816" s="3"/>
      <c r="AE816" s="3"/>
    </row>
    <row r="817" spans="1:31" ht="21"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c r="AA817" s="3"/>
      <c r="AB817" s="3"/>
      <c r="AC817" s="3"/>
      <c r="AD817" s="3"/>
      <c r="AE817" s="3"/>
    </row>
    <row r="818" spans="1:31" ht="21"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c r="AA818" s="3"/>
      <c r="AB818" s="3"/>
      <c r="AC818" s="3"/>
      <c r="AD818" s="3"/>
      <c r="AE818" s="3"/>
    </row>
    <row r="819" spans="1:31" ht="21"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c r="AA819" s="3"/>
      <c r="AB819" s="3"/>
      <c r="AC819" s="3"/>
      <c r="AD819" s="3"/>
      <c r="AE819" s="3"/>
    </row>
    <row r="820" spans="1:31" ht="21"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c r="AA820" s="3"/>
      <c r="AB820" s="3"/>
      <c r="AC820" s="3"/>
      <c r="AD820" s="3"/>
      <c r="AE820" s="3"/>
    </row>
    <row r="821" spans="1:31" ht="21"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c r="AA821" s="3"/>
      <c r="AB821" s="3"/>
      <c r="AC821" s="3"/>
      <c r="AD821" s="3"/>
      <c r="AE821" s="3"/>
    </row>
    <row r="822" spans="1:31" ht="21"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c r="AA822" s="3"/>
      <c r="AB822" s="3"/>
      <c r="AC822" s="3"/>
      <c r="AD822" s="3"/>
      <c r="AE822" s="3"/>
    </row>
    <row r="823" spans="1:31" ht="21"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c r="AA823" s="3"/>
      <c r="AB823" s="3"/>
      <c r="AC823" s="3"/>
      <c r="AD823" s="3"/>
      <c r="AE823" s="3"/>
    </row>
    <row r="824" spans="1:31" ht="21"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c r="AA824" s="3"/>
      <c r="AB824" s="3"/>
      <c r="AC824" s="3"/>
      <c r="AD824" s="3"/>
      <c r="AE824" s="3"/>
    </row>
    <row r="825" spans="1:31" ht="21"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c r="AA825" s="3"/>
      <c r="AB825" s="3"/>
      <c r="AC825" s="3"/>
      <c r="AD825" s="3"/>
      <c r="AE825" s="3"/>
    </row>
    <row r="826" spans="1:31" ht="21"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c r="AA826" s="3"/>
      <c r="AB826" s="3"/>
      <c r="AC826" s="3"/>
      <c r="AD826" s="3"/>
      <c r="AE826" s="3"/>
    </row>
    <row r="827" spans="1:31" ht="21"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c r="AA827" s="3"/>
      <c r="AB827" s="3"/>
      <c r="AC827" s="3"/>
      <c r="AD827" s="3"/>
      <c r="AE827" s="3"/>
    </row>
    <row r="828" spans="1:31" ht="21"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c r="AA828" s="3"/>
      <c r="AB828" s="3"/>
      <c r="AC828" s="3"/>
      <c r="AD828" s="3"/>
      <c r="AE828" s="3"/>
    </row>
    <row r="829" spans="1:31" ht="21"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c r="AA829" s="3"/>
      <c r="AB829" s="3"/>
      <c r="AC829" s="3"/>
      <c r="AD829" s="3"/>
      <c r="AE829" s="3"/>
    </row>
    <row r="830" spans="1:31" ht="21"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c r="AA830" s="3"/>
      <c r="AB830" s="3"/>
      <c r="AC830" s="3"/>
      <c r="AD830" s="3"/>
      <c r="AE830" s="3"/>
    </row>
    <row r="831" spans="1:31" ht="21"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c r="AA831" s="3"/>
      <c r="AB831" s="3"/>
      <c r="AC831" s="3"/>
      <c r="AD831" s="3"/>
      <c r="AE831" s="3"/>
    </row>
    <row r="832" spans="1:31" ht="21"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c r="AA832" s="3"/>
      <c r="AB832" s="3"/>
      <c r="AC832" s="3"/>
      <c r="AD832" s="3"/>
      <c r="AE832" s="3"/>
    </row>
    <row r="833" spans="1:31" ht="21"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c r="AA833" s="3"/>
      <c r="AB833" s="3"/>
      <c r="AC833" s="3"/>
      <c r="AD833" s="3"/>
      <c r="AE833" s="3"/>
    </row>
    <row r="834" spans="1:31" ht="21"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c r="AA834" s="3"/>
      <c r="AB834" s="3"/>
      <c r="AC834" s="3"/>
      <c r="AD834" s="3"/>
      <c r="AE834" s="3"/>
    </row>
    <row r="835" spans="1:31" ht="21"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c r="AA835" s="3"/>
      <c r="AB835" s="3"/>
      <c r="AC835" s="3"/>
      <c r="AD835" s="3"/>
      <c r="AE835" s="3"/>
    </row>
    <row r="836" spans="1:31" ht="21"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c r="AA836" s="3"/>
      <c r="AB836" s="3"/>
      <c r="AC836" s="3"/>
      <c r="AD836" s="3"/>
      <c r="AE836" s="3"/>
    </row>
    <row r="837" spans="1:31" ht="21"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c r="AA837" s="3"/>
      <c r="AB837" s="3"/>
      <c r="AC837" s="3"/>
      <c r="AD837" s="3"/>
      <c r="AE837" s="3"/>
    </row>
    <row r="838" spans="1:31" ht="21"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c r="AA838" s="3"/>
      <c r="AB838" s="3"/>
      <c r="AC838" s="3"/>
      <c r="AD838" s="3"/>
      <c r="AE838" s="3"/>
    </row>
    <row r="839" spans="1:31" ht="21"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c r="AA839" s="3"/>
      <c r="AB839" s="3"/>
      <c r="AC839" s="3"/>
      <c r="AD839" s="3"/>
      <c r="AE839" s="3"/>
    </row>
    <row r="840" spans="1:31" ht="21"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c r="AA840" s="3"/>
      <c r="AB840" s="3"/>
      <c r="AC840" s="3"/>
      <c r="AD840" s="3"/>
      <c r="AE840" s="3"/>
    </row>
    <row r="841" spans="1:31" ht="21"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c r="AA841" s="3"/>
      <c r="AB841" s="3"/>
      <c r="AC841" s="3"/>
      <c r="AD841" s="3"/>
      <c r="AE841" s="3"/>
    </row>
    <row r="842" spans="1:31" ht="21"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c r="AA842" s="3"/>
      <c r="AB842" s="3"/>
      <c r="AC842" s="3"/>
      <c r="AD842" s="3"/>
      <c r="AE842" s="3"/>
    </row>
    <row r="843" spans="1:31" ht="21"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c r="AA843" s="3"/>
      <c r="AB843" s="3"/>
      <c r="AC843" s="3"/>
      <c r="AD843" s="3"/>
      <c r="AE843" s="3"/>
    </row>
    <row r="844" spans="1:31" ht="21"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c r="AA844" s="3"/>
      <c r="AB844" s="3"/>
      <c r="AC844" s="3"/>
      <c r="AD844" s="3"/>
      <c r="AE844" s="3"/>
    </row>
    <row r="845" spans="1:31" ht="21"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c r="AA845" s="3"/>
      <c r="AB845" s="3"/>
      <c r="AC845" s="3"/>
      <c r="AD845" s="3"/>
      <c r="AE845" s="3"/>
    </row>
    <row r="846" spans="1:31" ht="21"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c r="AA846" s="3"/>
      <c r="AB846" s="3"/>
      <c r="AC846" s="3"/>
      <c r="AD846" s="3"/>
      <c r="AE846" s="3"/>
    </row>
    <row r="847" spans="1:31" ht="21"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c r="AA847" s="3"/>
      <c r="AB847" s="3"/>
      <c r="AC847" s="3"/>
      <c r="AD847" s="3"/>
      <c r="AE847" s="3"/>
    </row>
    <row r="848" spans="1:31" ht="21"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c r="AA848" s="3"/>
      <c r="AB848" s="3"/>
      <c r="AC848" s="3"/>
      <c r="AD848" s="3"/>
      <c r="AE848" s="3"/>
    </row>
    <row r="849" spans="1:31" ht="21"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c r="AA849" s="3"/>
      <c r="AB849" s="3"/>
      <c r="AC849" s="3"/>
      <c r="AD849" s="3"/>
      <c r="AE849" s="3"/>
    </row>
    <row r="850" spans="1:31" ht="21"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c r="AA850" s="3"/>
      <c r="AB850" s="3"/>
      <c r="AC850" s="3"/>
      <c r="AD850" s="3"/>
      <c r="AE850" s="3"/>
    </row>
    <row r="851" spans="1:31" ht="21"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c r="AA851" s="3"/>
      <c r="AB851" s="3"/>
      <c r="AC851" s="3"/>
      <c r="AD851" s="3"/>
      <c r="AE851" s="3"/>
    </row>
    <row r="852" spans="1:31" ht="21"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c r="AA852" s="3"/>
      <c r="AB852" s="3"/>
      <c r="AC852" s="3"/>
      <c r="AD852" s="3"/>
      <c r="AE852" s="3"/>
    </row>
    <row r="853" spans="1:31" ht="21"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c r="AA853" s="3"/>
      <c r="AB853" s="3"/>
      <c r="AC853" s="3"/>
      <c r="AD853" s="3"/>
      <c r="AE853" s="3"/>
    </row>
    <row r="854" spans="1:31" ht="21"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c r="AA854" s="3"/>
      <c r="AB854" s="3"/>
      <c r="AC854" s="3"/>
      <c r="AD854" s="3"/>
      <c r="AE854" s="3"/>
    </row>
    <row r="855" spans="1:31" ht="21"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c r="AA855" s="3"/>
      <c r="AB855" s="3"/>
      <c r="AC855" s="3"/>
      <c r="AD855" s="3"/>
      <c r="AE855" s="3"/>
    </row>
    <row r="856" spans="1:31" ht="21"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c r="AA856" s="3"/>
      <c r="AB856" s="3"/>
      <c r="AC856" s="3"/>
      <c r="AD856" s="3"/>
      <c r="AE856" s="3"/>
    </row>
    <row r="857" spans="1:31" ht="21"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c r="AA857" s="3"/>
      <c r="AB857" s="3"/>
      <c r="AC857" s="3"/>
      <c r="AD857" s="3"/>
      <c r="AE857" s="3"/>
    </row>
    <row r="858" spans="1:31" ht="21"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c r="AA858" s="3"/>
      <c r="AB858" s="3"/>
      <c r="AC858" s="3"/>
      <c r="AD858" s="3"/>
      <c r="AE858" s="3"/>
    </row>
    <row r="859" spans="1:31" ht="21"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c r="AA859" s="3"/>
      <c r="AB859" s="3"/>
      <c r="AC859" s="3"/>
      <c r="AD859" s="3"/>
      <c r="AE859" s="3"/>
    </row>
    <row r="860" spans="1:31" ht="21"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c r="AA860" s="3"/>
      <c r="AB860" s="3"/>
      <c r="AC860" s="3"/>
      <c r="AD860" s="3"/>
      <c r="AE860" s="3"/>
    </row>
    <row r="861" spans="1:31" ht="21"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c r="AA861" s="3"/>
      <c r="AB861" s="3"/>
      <c r="AC861" s="3"/>
      <c r="AD861" s="3"/>
      <c r="AE861" s="3"/>
    </row>
    <row r="862" spans="1:31" ht="21"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c r="AA862" s="3"/>
      <c r="AB862" s="3"/>
      <c r="AC862" s="3"/>
      <c r="AD862" s="3"/>
      <c r="AE862" s="3"/>
    </row>
    <row r="863" spans="1:31" ht="21"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c r="AA863" s="3"/>
      <c r="AB863" s="3"/>
      <c r="AC863" s="3"/>
      <c r="AD863" s="3"/>
      <c r="AE863" s="3"/>
    </row>
    <row r="864" spans="1:31" ht="21"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c r="AA864" s="3"/>
      <c r="AB864" s="3"/>
      <c r="AC864" s="3"/>
      <c r="AD864" s="3"/>
      <c r="AE864" s="3"/>
    </row>
    <row r="865" spans="1:31" ht="21"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c r="AA865" s="3"/>
      <c r="AB865" s="3"/>
      <c r="AC865" s="3"/>
      <c r="AD865" s="3"/>
      <c r="AE865" s="3"/>
    </row>
    <row r="866" spans="1:31" ht="21"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c r="AA866" s="3"/>
      <c r="AB866" s="3"/>
      <c r="AC866" s="3"/>
      <c r="AD866" s="3"/>
      <c r="AE866" s="3"/>
    </row>
    <row r="867" spans="1:31" ht="21"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c r="AA867" s="3"/>
      <c r="AB867" s="3"/>
      <c r="AC867" s="3"/>
      <c r="AD867" s="3"/>
      <c r="AE867" s="3"/>
    </row>
    <row r="868" spans="1:31" ht="21"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c r="AA868" s="3"/>
      <c r="AB868" s="3"/>
      <c r="AC868" s="3"/>
      <c r="AD868" s="3"/>
      <c r="AE868" s="3"/>
    </row>
    <row r="869" spans="1:31" ht="21"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c r="AA869" s="3"/>
      <c r="AB869" s="3"/>
      <c r="AC869" s="3"/>
      <c r="AD869" s="3"/>
      <c r="AE869" s="3"/>
    </row>
    <row r="870" spans="1:31" ht="21"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c r="AA870" s="3"/>
      <c r="AB870" s="3"/>
      <c r="AC870" s="3"/>
      <c r="AD870" s="3"/>
      <c r="AE870" s="3"/>
    </row>
    <row r="871" spans="1:31" ht="21"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c r="AA871" s="3"/>
      <c r="AB871" s="3"/>
      <c r="AC871" s="3"/>
      <c r="AD871" s="3"/>
      <c r="AE871" s="3"/>
    </row>
    <row r="872" spans="1:31" ht="21"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c r="AA872" s="3"/>
      <c r="AB872" s="3"/>
      <c r="AC872" s="3"/>
      <c r="AD872" s="3"/>
      <c r="AE872" s="3"/>
    </row>
    <row r="873" spans="1:31" ht="21"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c r="AA873" s="3"/>
      <c r="AB873" s="3"/>
      <c r="AC873" s="3"/>
      <c r="AD873" s="3"/>
      <c r="AE873" s="3"/>
    </row>
    <row r="874" spans="1:31" ht="21"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c r="AA874" s="3"/>
      <c r="AB874" s="3"/>
      <c r="AC874" s="3"/>
      <c r="AD874" s="3"/>
      <c r="AE874" s="3"/>
    </row>
    <row r="875" spans="1:31" ht="21"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c r="AA875" s="3"/>
      <c r="AB875" s="3"/>
      <c r="AC875" s="3"/>
      <c r="AD875" s="3"/>
      <c r="AE875" s="3"/>
    </row>
    <row r="876" spans="1:31" ht="21"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c r="AA876" s="3"/>
      <c r="AB876" s="3"/>
      <c r="AC876" s="3"/>
      <c r="AD876" s="3"/>
      <c r="AE876" s="3"/>
    </row>
    <row r="877" spans="1:31" ht="21"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c r="AA877" s="3"/>
      <c r="AB877" s="3"/>
      <c r="AC877" s="3"/>
      <c r="AD877" s="3"/>
      <c r="AE877" s="3"/>
    </row>
    <row r="878" spans="1:31" ht="21"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c r="AA878" s="3"/>
      <c r="AB878" s="3"/>
      <c r="AC878" s="3"/>
      <c r="AD878" s="3"/>
      <c r="AE878" s="3"/>
    </row>
    <row r="879" spans="1:31" ht="21"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c r="AA879" s="3"/>
      <c r="AB879" s="3"/>
      <c r="AC879" s="3"/>
      <c r="AD879" s="3"/>
      <c r="AE879" s="3"/>
    </row>
    <row r="880" spans="1:31" ht="21"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c r="AA880" s="3"/>
      <c r="AB880" s="3"/>
      <c r="AC880" s="3"/>
      <c r="AD880" s="3"/>
      <c r="AE880" s="3"/>
    </row>
    <row r="881" spans="1:31" ht="21"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c r="AA881" s="3"/>
      <c r="AB881" s="3"/>
      <c r="AC881" s="3"/>
      <c r="AD881" s="3"/>
      <c r="AE881" s="3"/>
    </row>
    <row r="882" spans="1:31" ht="21"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c r="AA882" s="3"/>
      <c r="AB882" s="3"/>
      <c r="AC882" s="3"/>
      <c r="AD882" s="3"/>
      <c r="AE882" s="3"/>
    </row>
    <row r="883" spans="1:31" ht="21"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c r="AA883" s="3"/>
      <c r="AB883" s="3"/>
      <c r="AC883" s="3"/>
      <c r="AD883" s="3"/>
      <c r="AE883" s="3"/>
    </row>
    <row r="884" spans="1:31" ht="21"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c r="AA884" s="3"/>
      <c r="AB884" s="3"/>
      <c r="AC884" s="3"/>
      <c r="AD884" s="3"/>
      <c r="AE884" s="3"/>
    </row>
    <row r="885" spans="1:31" ht="21"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c r="AA885" s="3"/>
      <c r="AB885" s="3"/>
      <c r="AC885" s="3"/>
      <c r="AD885" s="3"/>
      <c r="AE885" s="3"/>
    </row>
    <row r="886" spans="1:31" ht="21"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c r="AA886" s="3"/>
      <c r="AB886" s="3"/>
      <c r="AC886" s="3"/>
      <c r="AD886" s="3"/>
      <c r="AE886" s="3"/>
    </row>
    <row r="887" spans="1:31" ht="21"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c r="AA887" s="3"/>
      <c r="AB887" s="3"/>
      <c r="AC887" s="3"/>
      <c r="AD887" s="3"/>
      <c r="AE887" s="3"/>
    </row>
    <row r="888" spans="1:31" ht="21"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c r="AA888" s="3"/>
      <c r="AB888" s="3"/>
      <c r="AC888" s="3"/>
      <c r="AD888" s="3"/>
      <c r="AE888" s="3"/>
    </row>
    <row r="889" spans="1:31" ht="21"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c r="AA889" s="3"/>
      <c r="AB889" s="3"/>
      <c r="AC889" s="3"/>
      <c r="AD889" s="3"/>
      <c r="AE889" s="3"/>
    </row>
    <row r="890" spans="1:31" ht="21"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c r="AA890" s="3"/>
      <c r="AB890" s="3"/>
      <c r="AC890" s="3"/>
      <c r="AD890" s="3"/>
      <c r="AE890" s="3"/>
    </row>
    <row r="891" spans="1:31" ht="21"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c r="AA891" s="3"/>
      <c r="AB891" s="3"/>
      <c r="AC891" s="3"/>
      <c r="AD891" s="3"/>
      <c r="AE891" s="3"/>
    </row>
    <row r="892" spans="1:31" ht="21"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c r="AA892" s="3"/>
      <c r="AB892" s="3"/>
      <c r="AC892" s="3"/>
      <c r="AD892" s="3"/>
      <c r="AE892" s="3"/>
    </row>
    <row r="893" spans="1:31" ht="21"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c r="AA893" s="3"/>
      <c r="AB893" s="3"/>
      <c r="AC893" s="3"/>
      <c r="AD893" s="3"/>
      <c r="AE893" s="3"/>
    </row>
    <row r="894" spans="1:31" ht="21"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c r="AA894" s="3"/>
      <c r="AB894" s="3"/>
      <c r="AC894" s="3"/>
      <c r="AD894" s="3"/>
      <c r="AE894" s="3"/>
    </row>
    <row r="895" spans="1:31" ht="21"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c r="AA895" s="3"/>
      <c r="AB895" s="3"/>
      <c r="AC895" s="3"/>
      <c r="AD895" s="3"/>
      <c r="AE895" s="3"/>
    </row>
    <row r="896" spans="1:31" ht="21"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c r="AA896" s="3"/>
      <c r="AB896" s="3"/>
      <c r="AC896" s="3"/>
      <c r="AD896" s="3"/>
      <c r="AE896" s="3"/>
    </row>
    <row r="897" spans="1:31" ht="21"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c r="AA897" s="3"/>
      <c r="AB897" s="3"/>
      <c r="AC897" s="3"/>
      <c r="AD897" s="3"/>
      <c r="AE897" s="3"/>
    </row>
    <row r="898" spans="1:31" ht="21"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c r="AA898" s="3"/>
      <c r="AB898" s="3"/>
      <c r="AC898" s="3"/>
      <c r="AD898" s="3"/>
      <c r="AE898" s="3"/>
    </row>
    <row r="899" spans="1:31" ht="21"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c r="AA899" s="3"/>
      <c r="AB899" s="3"/>
      <c r="AC899" s="3"/>
      <c r="AD899" s="3"/>
      <c r="AE899" s="3"/>
    </row>
    <row r="900" spans="1:31" ht="21"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c r="AA900" s="3"/>
      <c r="AB900" s="3"/>
      <c r="AC900" s="3"/>
      <c r="AD900" s="3"/>
      <c r="AE900" s="3"/>
    </row>
    <row r="901" spans="1:31" ht="21"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c r="AA901" s="3"/>
      <c r="AB901" s="3"/>
      <c r="AC901" s="3"/>
      <c r="AD901" s="3"/>
      <c r="AE901" s="3"/>
    </row>
    <row r="902" spans="1:31" ht="21"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c r="AA902" s="3"/>
      <c r="AB902" s="3"/>
      <c r="AC902" s="3"/>
      <c r="AD902" s="3"/>
      <c r="AE902" s="3"/>
    </row>
    <row r="903" spans="1:31" ht="21"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c r="AA903" s="3"/>
      <c r="AB903" s="3"/>
      <c r="AC903" s="3"/>
      <c r="AD903" s="3"/>
      <c r="AE903" s="3"/>
    </row>
    <row r="904" spans="1:31" ht="21"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c r="AA904" s="3"/>
      <c r="AB904" s="3"/>
      <c r="AC904" s="3"/>
      <c r="AD904" s="3"/>
      <c r="AE904" s="3"/>
    </row>
    <row r="905" spans="1:31" ht="21"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c r="AA905" s="3"/>
      <c r="AB905" s="3"/>
      <c r="AC905" s="3"/>
      <c r="AD905" s="3"/>
      <c r="AE905" s="3"/>
    </row>
    <row r="906" spans="1:31" ht="21"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c r="AA906" s="3"/>
      <c r="AB906" s="3"/>
      <c r="AC906" s="3"/>
      <c r="AD906" s="3"/>
      <c r="AE906" s="3"/>
    </row>
    <row r="907" spans="1:31" ht="21"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c r="AA907" s="3"/>
      <c r="AB907" s="3"/>
      <c r="AC907" s="3"/>
      <c r="AD907" s="3"/>
      <c r="AE907" s="3"/>
    </row>
    <row r="908" spans="1:31" ht="21"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c r="AA908" s="3"/>
      <c r="AB908" s="3"/>
      <c r="AC908" s="3"/>
      <c r="AD908" s="3"/>
      <c r="AE908" s="3"/>
    </row>
    <row r="909" spans="1:31" ht="21"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c r="AA909" s="3"/>
      <c r="AB909" s="3"/>
      <c r="AC909" s="3"/>
      <c r="AD909" s="3"/>
      <c r="AE909" s="3"/>
    </row>
    <row r="910" spans="1:31" ht="21"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c r="AA910" s="3"/>
      <c r="AB910" s="3"/>
      <c r="AC910" s="3"/>
      <c r="AD910" s="3"/>
      <c r="AE910" s="3"/>
    </row>
    <row r="911" spans="1:31" ht="21"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c r="AA911" s="3"/>
      <c r="AB911" s="3"/>
      <c r="AC911" s="3"/>
      <c r="AD911" s="3"/>
      <c r="AE911" s="3"/>
    </row>
    <row r="912" spans="1:31" ht="21"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c r="AA912" s="3"/>
      <c r="AB912" s="3"/>
      <c r="AC912" s="3"/>
      <c r="AD912" s="3"/>
      <c r="AE912" s="3"/>
    </row>
    <row r="913" spans="1:31" ht="21"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c r="AA913" s="3"/>
      <c r="AB913" s="3"/>
      <c r="AC913" s="3"/>
      <c r="AD913" s="3"/>
      <c r="AE913" s="3"/>
    </row>
    <row r="914" spans="1:31" ht="21"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c r="AA914" s="3"/>
      <c r="AB914" s="3"/>
      <c r="AC914" s="3"/>
      <c r="AD914" s="3"/>
      <c r="AE914" s="3"/>
    </row>
    <row r="915" spans="1:31" ht="21"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c r="AA915" s="3"/>
      <c r="AB915" s="3"/>
      <c r="AC915" s="3"/>
      <c r="AD915" s="3"/>
      <c r="AE915" s="3"/>
    </row>
    <row r="916" spans="1:31" ht="21"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c r="AA916" s="3"/>
      <c r="AB916" s="3"/>
      <c r="AC916" s="3"/>
      <c r="AD916" s="3"/>
      <c r="AE916" s="3"/>
    </row>
    <row r="917" spans="1:31" ht="21"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c r="AA917" s="3"/>
      <c r="AB917" s="3"/>
      <c r="AC917" s="3"/>
      <c r="AD917" s="3"/>
      <c r="AE917" s="3"/>
    </row>
    <row r="918" spans="1:31" ht="21"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c r="AA918" s="3"/>
      <c r="AB918" s="3"/>
      <c r="AC918" s="3"/>
      <c r="AD918" s="3"/>
      <c r="AE918" s="3"/>
    </row>
    <row r="919" spans="1:31" ht="21"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c r="AA919" s="3"/>
      <c r="AB919" s="3"/>
      <c r="AC919" s="3"/>
      <c r="AD919" s="3"/>
      <c r="AE919" s="3"/>
    </row>
    <row r="920" spans="1:31" ht="21"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c r="AA920" s="3"/>
      <c r="AB920" s="3"/>
      <c r="AC920" s="3"/>
      <c r="AD920" s="3"/>
      <c r="AE920" s="3"/>
    </row>
    <row r="921" spans="1:31" ht="21"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c r="AA921" s="3"/>
      <c r="AB921" s="3"/>
      <c r="AC921" s="3"/>
      <c r="AD921" s="3"/>
      <c r="AE921" s="3"/>
    </row>
    <row r="922" spans="1:31" ht="21"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c r="AA922" s="3"/>
      <c r="AB922" s="3"/>
      <c r="AC922" s="3"/>
      <c r="AD922" s="3"/>
      <c r="AE922" s="3"/>
    </row>
    <row r="923" spans="1:31" ht="21"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c r="AA923" s="3"/>
      <c r="AB923" s="3"/>
      <c r="AC923" s="3"/>
      <c r="AD923" s="3"/>
      <c r="AE923" s="3"/>
    </row>
    <row r="924" spans="1:31" ht="21"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c r="AA924" s="3"/>
      <c r="AB924" s="3"/>
      <c r="AC924" s="3"/>
      <c r="AD924" s="3"/>
      <c r="AE924" s="3"/>
    </row>
    <row r="925" spans="1:31" ht="21"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c r="AA925" s="3"/>
      <c r="AB925" s="3"/>
      <c r="AC925" s="3"/>
      <c r="AD925" s="3"/>
      <c r="AE925" s="3"/>
    </row>
    <row r="926" spans="1:31" ht="21"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c r="AA926" s="3"/>
      <c r="AB926" s="3"/>
      <c r="AC926" s="3"/>
      <c r="AD926" s="3"/>
      <c r="AE926" s="3"/>
    </row>
    <row r="927" spans="1:31" ht="21"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c r="AA927" s="3"/>
      <c r="AB927" s="3"/>
      <c r="AC927" s="3"/>
      <c r="AD927" s="3"/>
      <c r="AE927" s="3"/>
    </row>
    <row r="928" spans="1:31" ht="21"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c r="AA928" s="3"/>
      <c r="AB928" s="3"/>
      <c r="AC928" s="3"/>
      <c r="AD928" s="3"/>
      <c r="AE928" s="3"/>
    </row>
    <row r="929" spans="1:31" ht="21"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c r="AA929" s="3"/>
      <c r="AB929" s="3"/>
      <c r="AC929" s="3"/>
      <c r="AD929" s="3"/>
      <c r="AE929" s="3"/>
    </row>
    <row r="930" spans="1:31" ht="21"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c r="AA930" s="3"/>
      <c r="AB930" s="3"/>
      <c r="AC930" s="3"/>
      <c r="AD930" s="3"/>
      <c r="AE930" s="3"/>
    </row>
    <row r="931" spans="1:31" ht="21"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c r="AA931" s="3"/>
      <c r="AB931" s="3"/>
      <c r="AC931" s="3"/>
      <c r="AD931" s="3"/>
      <c r="AE931" s="3"/>
    </row>
    <row r="932" spans="1:31" ht="21"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c r="AA932" s="3"/>
      <c r="AB932" s="3"/>
      <c r="AC932" s="3"/>
      <c r="AD932" s="3"/>
      <c r="AE932" s="3"/>
    </row>
    <row r="933" spans="1:31" ht="21"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c r="AA933" s="3"/>
      <c r="AB933" s="3"/>
      <c r="AC933" s="3"/>
      <c r="AD933" s="3"/>
      <c r="AE933" s="3"/>
    </row>
    <row r="934" spans="1:31" ht="21"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c r="AA934" s="3"/>
      <c r="AB934" s="3"/>
      <c r="AC934" s="3"/>
      <c r="AD934" s="3"/>
      <c r="AE934" s="3"/>
    </row>
    <row r="935" spans="1:31" ht="21"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c r="AA935" s="3"/>
      <c r="AB935" s="3"/>
      <c r="AC935" s="3"/>
      <c r="AD935" s="3"/>
      <c r="AE935" s="3"/>
    </row>
    <row r="936" spans="1:31" ht="21"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c r="AA936" s="3"/>
      <c r="AB936" s="3"/>
      <c r="AC936" s="3"/>
      <c r="AD936" s="3"/>
      <c r="AE936" s="3"/>
    </row>
    <row r="937" spans="1:31" ht="21"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c r="AA937" s="3"/>
      <c r="AB937" s="3"/>
      <c r="AC937" s="3"/>
      <c r="AD937" s="3"/>
      <c r="AE937" s="3"/>
    </row>
    <row r="938" spans="1:31" ht="21"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c r="AA938" s="3"/>
      <c r="AB938" s="3"/>
      <c r="AC938" s="3"/>
      <c r="AD938" s="3"/>
      <c r="AE938" s="3"/>
    </row>
    <row r="939" spans="1:31" ht="21"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c r="AA939" s="3"/>
      <c r="AB939" s="3"/>
      <c r="AC939" s="3"/>
      <c r="AD939" s="3"/>
      <c r="AE939" s="3"/>
    </row>
    <row r="940" spans="1:31" ht="21"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c r="AA940" s="3"/>
      <c r="AB940" s="3"/>
      <c r="AC940" s="3"/>
      <c r="AD940" s="3"/>
      <c r="AE940" s="3"/>
    </row>
    <row r="941" spans="1:31" ht="21"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c r="AA941" s="3"/>
      <c r="AB941" s="3"/>
      <c r="AC941" s="3"/>
      <c r="AD941" s="3"/>
      <c r="AE941" s="3"/>
    </row>
    <row r="942" spans="1:31" ht="21"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c r="AA942" s="3"/>
      <c r="AB942" s="3"/>
      <c r="AC942" s="3"/>
      <c r="AD942" s="3"/>
      <c r="AE942" s="3"/>
    </row>
    <row r="943" spans="1:31" ht="21"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c r="AA943" s="3"/>
      <c r="AB943" s="3"/>
      <c r="AC943" s="3"/>
      <c r="AD943" s="3"/>
      <c r="AE943" s="3"/>
    </row>
    <row r="944" spans="1:31" ht="21"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c r="AA944" s="3"/>
      <c r="AB944" s="3"/>
      <c r="AC944" s="3"/>
      <c r="AD944" s="3"/>
      <c r="AE944" s="3"/>
    </row>
    <row r="945" spans="1:31" ht="21"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c r="AA945" s="3"/>
      <c r="AB945" s="3"/>
      <c r="AC945" s="3"/>
      <c r="AD945" s="3"/>
      <c r="AE945" s="3"/>
    </row>
    <row r="946" spans="1:31" ht="21"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c r="AA946" s="3"/>
      <c r="AB946" s="3"/>
      <c r="AC946" s="3"/>
      <c r="AD946" s="3"/>
      <c r="AE946" s="3"/>
    </row>
    <row r="947" spans="1:31" ht="21"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c r="AA947" s="3"/>
      <c r="AB947" s="3"/>
      <c r="AC947" s="3"/>
      <c r="AD947" s="3"/>
      <c r="AE947" s="3"/>
    </row>
    <row r="948" spans="1:31" ht="21"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c r="AA948" s="3"/>
      <c r="AB948" s="3"/>
      <c r="AC948" s="3"/>
      <c r="AD948" s="3"/>
      <c r="AE948" s="3"/>
    </row>
    <row r="949" spans="1:31" ht="21"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c r="AA949" s="3"/>
      <c r="AB949" s="3"/>
      <c r="AC949" s="3"/>
      <c r="AD949" s="3"/>
      <c r="AE949" s="3"/>
    </row>
    <row r="950" spans="1:31" ht="21"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c r="AA950" s="3"/>
      <c r="AB950" s="3"/>
      <c r="AC950" s="3"/>
      <c r="AD950" s="3"/>
      <c r="AE950" s="3"/>
    </row>
    <row r="951" spans="1:31" ht="21"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c r="AA951" s="3"/>
      <c r="AB951" s="3"/>
      <c r="AC951" s="3"/>
      <c r="AD951" s="3"/>
      <c r="AE951" s="3"/>
    </row>
    <row r="952" spans="1:31" ht="21"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c r="AA952" s="3"/>
      <c r="AB952" s="3"/>
      <c r="AC952" s="3"/>
      <c r="AD952" s="3"/>
      <c r="AE952" s="3"/>
    </row>
    <row r="953" spans="1:31" ht="21"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c r="AA953" s="3"/>
      <c r="AB953" s="3"/>
      <c r="AC953" s="3"/>
      <c r="AD953" s="3"/>
      <c r="AE953" s="3"/>
    </row>
    <row r="954" spans="1:31" ht="21"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c r="AA954" s="3"/>
      <c r="AB954" s="3"/>
      <c r="AC954" s="3"/>
      <c r="AD954" s="3"/>
      <c r="AE954" s="3"/>
    </row>
    <row r="955" spans="1:31" ht="21"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c r="AA955" s="3"/>
      <c r="AB955" s="3"/>
      <c r="AC955" s="3"/>
      <c r="AD955" s="3"/>
      <c r="AE955" s="3"/>
    </row>
    <row r="956" spans="1:31" ht="21"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c r="AA956" s="3"/>
      <c r="AB956" s="3"/>
      <c r="AC956" s="3"/>
      <c r="AD956" s="3"/>
      <c r="AE956" s="3"/>
    </row>
    <row r="957" spans="1:31" ht="21"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c r="AA957" s="3"/>
      <c r="AB957" s="3"/>
      <c r="AC957" s="3"/>
      <c r="AD957" s="3"/>
      <c r="AE957" s="3"/>
    </row>
    <row r="958" spans="1:31" ht="21"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c r="AA958" s="3"/>
      <c r="AB958" s="3"/>
      <c r="AC958" s="3"/>
      <c r="AD958" s="3"/>
      <c r="AE958" s="3"/>
    </row>
    <row r="959" spans="1:31" ht="21"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c r="AA959" s="3"/>
      <c r="AB959" s="3"/>
      <c r="AC959" s="3"/>
      <c r="AD959" s="3"/>
      <c r="AE959" s="3"/>
    </row>
    <row r="960" spans="1:31" ht="21"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c r="AA960" s="3"/>
      <c r="AB960" s="3"/>
      <c r="AC960" s="3"/>
      <c r="AD960" s="3"/>
      <c r="AE960" s="3"/>
    </row>
    <row r="961" spans="1:31" ht="21"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c r="AA961" s="3"/>
      <c r="AB961" s="3"/>
      <c r="AC961" s="3"/>
      <c r="AD961" s="3"/>
      <c r="AE961" s="3"/>
    </row>
    <row r="962" spans="1:31" ht="21"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c r="AA962" s="3"/>
      <c r="AB962" s="3"/>
      <c r="AC962" s="3"/>
      <c r="AD962" s="3"/>
      <c r="AE962" s="3"/>
    </row>
    <row r="963" spans="1:31" ht="21"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c r="AA963" s="3"/>
      <c r="AB963" s="3"/>
      <c r="AC963" s="3"/>
      <c r="AD963" s="3"/>
      <c r="AE963" s="3"/>
    </row>
    <row r="964" spans="1:31" ht="21"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c r="AA964" s="3"/>
      <c r="AB964" s="3"/>
      <c r="AC964" s="3"/>
      <c r="AD964" s="3"/>
      <c r="AE964" s="3"/>
    </row>
    <row r="965" spans="1:31" ht="21"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c r="AA965" s="3"/>
      <c r="AB965" s="3"/>
      <c r="AC965" s="3"/>
      <c r="AD965" s="3"/>
      <c r="AE965" s="3"/>
    </row>
    <row r="966" spans="1:31" ht="21"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c r="AA966" s="3"/>
      <c r="AB966" s="3"/>
      <c r="AC966" s="3"/>
      <c r="AD966" s="3"/>
      <c r="AE966" s="3"/>
    </row>
    <row r="967" spans="1:31" ht="21"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c r="AA967" s="3"/>
      <c r="AB967" s="3"/>
      <c r="AC967" s="3"/>
      <c r="AD967" s="3"/>
      <c r="AE967" s="3"/>
    </row>
    <row r="968" spans="1:31" ht="21"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c r="AA968" s="3"/>
      <c r="AB968" s="3"/>
      <c r="AC968" s="3"/>
      <c r="AD968" s="3"/>
      <c r="AE968" s="3"/>
    </row>
    <row r="969" spans="1:31" ht="21"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c r="AA969" s="3"/>
      <c r="AB969" s="3"/>
      <c r="AC969" s="3"/>
      <c r="AD969" s="3"/>
      <c r="AE969" s="3"/>
    </row>
    <row r="970" spans="1:31" ht="21"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c r="AA970" s="3"/>
      <c r="AB970" s="3"/>
      <c r="AC970" s="3"/>
      <c r="AD970" s="3"/>
      <c r="AE970" s="3"/>
    </row>
    <row r="971" spans="1:31" ht="21"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c r="AA971" s="3"/>
      <c r="AB971" s="3"/>
      <c r="AC971" s="3"/>
      <c r="AD971" s="3"/>
      <c r="AE971" s="3"/>
    </row>
    <row r="972" spans="1:31" ht="21"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c r="AA972" s="3"/>
      <c r="AB972" s="3"/>
      <c r="AC972" s="3"/>
      <c r="AD972" s="3"/>
      <c r="AE972" s="3"/>
    </row>
    <row r="973" spans="1:31" ht="21"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c r="AA973" s="3"/>
      <c r="AB973" s="3"/>
      <c r="AC973" s="3"/>
      <c r="AD973" s="3"/>
      <c r="AE973" s="3"/>
    </row>
    <row r="974" spans="1:31" ht="21"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c r="AA974" s="3"/>
      <c r="AB974" s="3"/>
      <c r="AC974" s="3"/>
      <c r="AD974" s="3"/>
      <c r="AE974" s="3"/>
    </row>
    <row r="975" spans="1:31" ht="21"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c r="AA975" s="3"/>
      <c r="AB975" s="3"/>
      <c r="AC975" s="3"/>
      <c r="AD975" s="3"/>
      <c r="AE975" s="3"/>
    </row>
    <row r="976" spans="1:31" ht="21"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c r="AA976" s="3"/>
      <c r="AB976" s="3"/>
      <c r="AC976" s="3"/>
      <c r="AD976" s="3"/>
      <c r="AE976" s="3"/>
    </row>
    <row r="977" spans="1:31" ht="21"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c r="AA977" s="3"/>
      <c r="AB977" s="3"/>
      <c r="AC977" s="3"/>
      <c r="AD977" s="3"/>
      <c r="AE977" s="3"/>
    </row>
    <row r="978" spans="1:31" ht="21"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c r="AA978" s="3"/>
      <c r="AB978" s="3"/>
      <c r="AC978" s="3"/>
      <c r="AD978" s="3"/>
      <c r="AE978" s="3"/>
    </row>
    <row r="979" spans="1:31" ht="21"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c r="AA979" s="3"/>
      <c r="AB979" s="3"/>
      <c r="AC979" s="3"/>
      <c r="AD979" s="3"/>
      <c r="AE979" s="3"/>
    </row>
    <row r="980" spans="1:31" ht="21"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c r="AA980" s="3"/>
      <c r="AB980" s="3"/>
      <c r="AC980" s="3"/>
      <c r="AD980" s="3"/>
      <c r="AE980" s="3"/>
    </row>
    <row r="981" spans="1:31" ht="21"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c r="AA981" s="3"/>
      <c r="AB981" s="3"/>
      <c r="AC981" s="3"/>
      <c r="AD981" s="3"/>
      <c r="AE981" s="3"/>
    </row>
    <row r="982" spans="1:31" ht="21"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c r="AA982" s="3"/>
      <c r="AB982" s="3"/>
      <c r="AC982" s="3"/>
      <c r="AD982" s="3"/>
      <c r="AE982" s="3"/>
    </row>
    <row r="983" spans="1:31" ht="21"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c r="AA983" s="3"/>
      <c r="AB983" s="3"/>
      <c r="AC983" s="3"/>
      <c r="AD983" s="3"/>
      <c r="AE983" s="3"/>
    </row>
    <row r="984" spans="1:31" ht="21"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c r="AA984" s="3"/>
      <c r="AB984" s="3"/>
      <c r="AC984" s="3"/>
      <c r="AD984" s="3"/>
      <c r="AE984" s="3"/>
    </row>
    <row r="985" spans="1:31" ht="21"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c r="AA985" s="3"/>
      <c r="AB985" s="3"/>
      <c r="AC985" s="3"/>
      <c r="AD985" s="3"/>
      <c r="AE985" s="3"/>
    </row>
    <row r="986" spans="1:31" ht="21"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c r="AA986" s="3"/>
      <c r="AB986" s="3"/>
      <c r="AC986" s="3"/>
      <c r="AD986" s="3"/>
      <c r="AE986" s="3"/>
    </row>
    <row r="987" spans="1:31" ht="21"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c r="AA987" s="3"/>
      <c r="AB987" s="3"/>
      <c r="AC987" s="3"/>
      <c r="AD987" s="3"/>
      <c r="AE987" s="3"/>
    </row>
    <row r="988" spans="1:31" ht="21"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c r="AA988" s="3"/>
      <c r="AB988" s="3"/>
      <c r="AC988" s="3"/>
      <c r="AD988" s="3"/>
      <c r="AE988" s="3"/>
    </row>
    <row r="989" spans="1:31" ht="21"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c r="AA989" s="3"/>
      <c r="AB989" s="3"/>
      <c r="AC989" s="3"/>
      <c r="AD989" s="3"/>
      <c r="AE989" s="3"/>
    </row>
    <row r="990" spans="1:31" ht="21"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c r="AA990" s="3"/>
      <c r="AB990" s="3"/>
      <c r="AC990" s="3"/>
      <c r="AD990" s="3"/>
      <c r="AE990" s="3"/>
    </row>
  </sheetData>
  <mergeCells count="20">
    <mergeCell ref="B15:B17"/>
    <mergeCell ref="B18:B19"/>
    <mergeCell ref="A2:L2"/>
    <mergeCell ref="E29:F30"/>
    <mergeCell ref="H35:J35"/>
    <mergeCell ref="H36:J36"/>
    <mergeCell ref="A39:B39"/>
    <mergeCell ref="B4:B6"/>
    <mergeCell ref="A32:C32"/>
    <mergeCell ref="E32:J32"/>
    <mergeCell ref="H34:J34"/>
    <mergeCell ref="H33:J33"/>
    <mergeCell ref="B12:B14"/>
    <mergeCell ref="E23:F23"/>
    <mergeCell ref="A4:A19"/>
    <mergeCell ref="B22:B25"/>
    <mergeCell ref="C22:C25"/>
    <mergeCell ref="B26:B27"/>
    <mergeCell ref="C26:C27"/>
    <mergeCell ref="B7:B10"/>
  </mergeCells>
  <conditionalFormatting sqref="H4:H19">
    <cfRule type="containsText" dxfId="2" priority="1" operator="containsText" text="ALTO">
      <formula>NOT(ISERROR(SEARCH("ALTO",H4)))</formula>
    </cfRule>
    <cfRule type="containsText" dxfId="1" priority="2" operator="containsText" text="BAJO">
      <formula>NOT(ISERROR(SEARCH("BAJO",H4)))</formula>
    </cfRule>
    <cfRule type="containsText" dxfId="0" priority="3" operator="containsText" text="MEDIO">
      <formula>NOT(ISERROR(SEARCH("MEDIO",H4)))</formula>
    </cfRule>
  </conditionalFormatting>
  <dataValidations count="5">
    <dataValidation type="list" allowBlank="1" showInputMessage="1" showErrorMessage="1" sqref="D4 D13:D19 D6:D12" xr:uid="{00000000-0002-0000-0100-000000000000}">
      <formula1>"INICIO DE PROYECTO, VIABILIZACIÓN ECONOMICA, EJECUCIÓN DE PROYECTO,FINALIZACIÓN DE PROYECTO"</formula1>
    </dataValidation>
    <dataValidation type="list" allowBlank="1" showInputMessage="1" showErrorMessage="1" sqref="E13:E19 E4:E12" xr:uid="{00000000-0002-0000-0100-000001000000}">
      <formula1>"5, 4, 3, 2,1"</formula1>
    </dataValidation>
    <dataValidation type="list" allowBlank="1" showInputMessage="1" showErrorMessage="1" sqref="F13:F19 F4:F12" xr:uid="{00000000-0002-0000-0100-000002000000}">
      <formula1>"1, 2, 3, 4"</formula1>
    </dataValidation>
    <dataValidation type="list" allowBlank="1" showInputMessage="1" showErrorMessage="1" sqref="I13:I20 I4:I12" xr:uid="{00000000-0002-0000-0100-000003000000}">
      <formula1>"SI,NO"</formula1>
    </dataValidation>
    <dataValidation type="list" allowBlank="1" showInputMessage="1" showErrorMessage="1" sqref="D5" xr:uid="{00000000-0002-0000-0100-000004000000}">
      <formula1>"INICIO DE PROYECTO,VIABILIZACIÓN ECONOMICA, EJECUCIÓN DE PROYECTO,FINALIZACIÓN DE PROYECTO"</formula1>
    </dataValidation>
  </dataValidation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00"/>
  <sheetViews>
    <sheetView workbookViewId="0"/>
  </sheetViews>
  <sheetFormatPr baseColWidth="10" defaultColWidth="14.42578125" defaultRowHeight="15" customHeight="1"/>
  <cols>
    <col min="1" max="1" width="21.85546875" customWidth="1"/>
    <col min="2" max="26" width="10.7109375" customWidth="1"/>
  </cols>
  <sheetData>
    <row r="1" spans="1:1">
      <c r="A1" s="1" t="s">
        <v>79</v>
      </c>
    </row>
    <row r="2" spans="1:1">
      <c r="A2" s="1" t="s">
        <v>80</v>
      </c>
    </row>
    <row r="3" spans="1:1">
      <c r="A3" s="1" t="s">
        <v>81</v>
      </c>
    </row>
    <row r="4" spans="1:1">
      <c r="A4" s="1" t="s">
        <v>82</v>
      </c>
    </row>
    <row r="5" spans="1:1">
      <c r="A5" s="1" t="s">
        <v>83</v>
      </c>
    </row>
    <row r="6" spans="1:1">
      <c r="A6" s="1" t="s">
        <v>17</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000"/>
  <sheetViews>
    <sheetView workbookViewId="0"/>
  </sheetViews>
  <sheetFormatPr baseColWidth="10" defaultColWidth="14.42578125" defaultRowHeight="15" customHeight="1"/>
  <cols>
    <col min="1" max="26" width="10.7109375" customWidth="1"/>
  </cols>
  <sheetData>
    <row r="3" spans="2:2">
      <c r="B3" s="1" t="s">
        <v>84</v>
      </c>
    </row>
    <row r="4" spans="2:2">
      <c r="B4" s="1" t="s">
        <v>85</v>
      </c>
    </row>
    <row r="5" spans="2:2">
      <c r="B5" s="1" t="s">
        <v>86</v>
      </c>
    </row>
    <row r="10" spans="2:2">
      <c r="B10" s="1" t="s">
        <v>87</v>
      </c>
    </row>
    <row r="11" spans="2:2">
      <c r="B11" s="1" t="s">
        <v>88</v>
      </c>
    </row>
    <row r="12" spans="2:2">
      <c r="B12" s="1" t="s">
        <v>89</v>
      </c>
    </row>
    <row r="13" spans="2:2">
      <c r="B13" s="1" t="s">
        <v>90</v>
      </c>
    </row>
    <row r="14" spans="2:2">
      <c r="B14" s="1" t="s">
        <v>91</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D1:E1000"/>
  <sheetViews>
    <sheetView workbookViewId="0"/>
  </sheetViews>
  <sheetFormatPr baseColWidth="10" defaultColWidth="14.42578125" defaultRowHeight="15" customHeight="1"/>
  <cols>
    <col min="1" max="3" width="10.7109375" customWidth="1"/>
    <col min="4" max="4" width="56.140625" customWidth="1"/>
    <col min="5" max="5" width="99.140625" customWidth="1"/>
    <col min="6" max="26" width="10.7109375" customWidth="1"/>
  </cols>
  <sheetData>
    <row r="1" spans="4:5">
      <c r="D1" s="5"/>
    </row>
    <row r="2" spans="4:5" ht="21.75">
      <c r="D2" s="274" t="s">
        <v>92</v>
      </c>
      <c r="E2" s="192"/>
    </row>
    <row r="3" spans="4:5" ht="18">
      <c r="D3" s="275" t="s">
        <v>93</v>
      </c>
      <c r="E3" s="192"/>
    </row>
    <row r="4" spans="4:5" ht="18">
      <c r="D4" s="6" t="s">
        <v>94</v>
      </c>
      <c r="E4" s="7"/>
    </row>
    <row r="5" spans="4:5" ht="18">
      <c r="D5" s="6" t="s">
        <v>95</v>
      </c>
      <c r="E5" s="8" t="s">
        <v>96</v>
      </c>
    </row>
    <row r="6" spans="4:5" ht="18">
      <c r="D6" s="6" t="s">
        <v>97</v>
      </c>
      <c r="E6" s="7"/>
    </row>
    <row r="7" spans="4:5" ht="18">
      <c r="D7" s="9" t="s">
        <v>98</v>
      </c>
      <c r="E7" s="8" t="s">
        <v>99</v>
      </c>
    </row>
    <row r="8" spans="4:5" ht="17.25">
      <c r="D8" s="276" t="s">
        <v>100</v>
      </c>
      <c r="E8" s="192"/>
    </row>
    <row r="9" spans="4:5" ht="18">
      <c r="D9" s="10" t="s">
        <v>101</v>
      </c>
      <c r="E9" s="11"/>
    </row>
    <row r="10" spans="4:5" ht="36">
      <c r="D10" s="12" t="s">
        <v>102</v>
      </c>
      <c r="E10" s="8" t="s">
        <v>103</v>
      </c>
    </row>
    <row r="11" spans="4:5" ht="36">
      <c r="D11" s="10" t="s">
        <v>104</v>
      </c>
      <c r="E11" s="8" t="s">
        <v>105</v>
      </c>
    </row>
    <row r="12" spans="4:5" ht="36">
      <c r="D12" s="10" t="s">
        <v>106</v>
      </c>
      <c r="E12" s="8" t="s">
        <v>107</v>
      </c>
    </row>
    <row r="13" spans="4:5" ht="18">
      <c r="D13" s="277" t="s">
        <v>108</v>
      </c>
      <c r="E13" s="192"/>
    </row>
    <row r="14" spans="4:5" ht="36">
      <c r="D14" s="13" t="s">
        <v>109</v>
      </c>
      <c r="E14" s="8" t="s">
        <v>110</v>
      </c>
    </row>
    <row r="15" spans="4:5" ht="54">
      <c r="D15" s="13" t="s">
        <v>111</v>
      </c>
      <c r="E15" s="8" t="s">
        <v>112</v>
      </c>
    </row>
    <row r="16" spans="4:5" ht="18">
      <c r="D16" s="13" t="s">
        <v>113</v>
      </c>
      <c r="E16" s="7"/>
    </row>
    <row r="17" spans="4:5" ht="18">
      <c r="D17" s="13" t="s">
        <v>114</v>
      </c>
      <c r="E17" s="8" t="s">
        <v>115</v>
      </c>
    </row>
    <row r="18" spans="4:5" ht="54">
      <c r="D18" s="13" t="s">
        <v>116</v>
      </c>
      <c r="E18" s="7"/>
    </row>
    <row r="19" spans="4:5" ht="54">
      <c r="D19" s="14" t="s">
        <v>117</v>
      </c>
      <c r="E19" s="7"/>
    </row>
    <row r="20" spans="4:5" ht="18">
      <c r="D20" s="13" t="s">
        <v>118</v>
      </c>
      <c r="E20" s="7"/>
    </row>
    <row r="21" spans="4:5" ht="15.75" customHeight="1">
      <c r="D21" s="13" t="s">
        <v>119</v>
      </c>
      <c r="E21" s="8" t="s">
        <v>120</v>
      </c>
    </row>
    <row r="22" spans="4:5" ht="15.75" customHeight="1">
      <c r="D22" s="277" t="s">
        <v>121</v>
      </c>
      <c r="E22" s="192"/>
    </row>
    <row r="23" spans="4:5" ht="15.75" customHeight="1">
      <c r="D23" s="13" t="s">
        <v>122</v>
      </c>
      <c r="E23" s="15"/>
    </row>
    <row r="24" spans="4:5" ht="15.75" customHeight="1">
      <c r="D24" s="13" t="s">
        <v>123</v>
      </c>
      <c r="E24" s="8" t="s">
        <v>124</v>
      </c>
    </row>
    <row r="25" spans="4:5" ht="15.75" customHeight="1">
      <c r="D25" s="16" t="s">
        <v>125</v>
      </c>
      <c r="E25" s="15"/>
    </row>
    <row r="26" spans="4:5" ht="15.75" customHeight="1">
      <c r="D26" s="272" t="s">
        <v>126</v>
      </c>
      <c r="E26" s="192"/>
    </row>
    <row r="27" spans="4:5" ht="15.75" customHeight="1">
      <c r="D27" s="273" t="s">
        <v>127</v>
      </c>
      <c r="E27" s="192"/>
    </row>
    <row r="28" spans="4:5" ht="15.75" customHeight="1">
      <c r="D28" s="5"/>
    </row>
    <row r="29" spans="4:5" ht="15.75" customHeight="1">
      <c r="D29" s="5"/>
    </row>
    <row r="30" spans="4:5" ht="15.75" customHeight="1">
      <c r="D30" s="5"/>
    </row>
    <row r="31" spans="4:5" ht="15.75" customHeight="1">
      <c r="D31" s="5"/>
    </row>
    <row r="32" spans="4:5" ht="15.75" customHeight="1">
      <c r="D32" s="5"/>
    </row>
    <row r="33" spans="4:4" ht="15.75" customHeight="1">
      <c r="D33" s="5"/>
    </row>
    <row r="34" spans="4:4" ht="15.75" customHeight="1">
      <c r="D34" s="5"/>
    </row>
    <row r="35" spans="4:4" ht="15.75" customHeight="1">
      <c r="D35" s="5"/>
    </row>
    <row r="36" spans="4:4" ht="15.75" customHeight="1">
      <c r="D36" s="5"/>
    </row>
    <row r="37" spans="4:4" ht="15.75" customHeight="1">
      <c r="D37" s="5"/>
    </row>
    <row r="38" spans="4:4" ht="15.75" customHeight="1">
      <c r="D38" s="5"/>
    </row>
    <row r="39" spans="4:4" ht="15.75" customHeight="1">
      <c r="D39" s="5"/>
    </row>
    <row r="40" spans="4:4" ht="15.75" customHeight="1">
      <c r="D40" s="5"/>
    </row>
    <row r="41" spans="4:4" ht="15.75" customHeight="1">
      <c r="D41" s="5"/>
    </row>
    <row r="42" spans="4:4" ht="15.75" customHeight="1">
      <c r="D42" s="5"/>
    </row>
    <row r="43" spans="4:4" ht="15.75" customHeight="1">
      <c r="D43" s="5"/>
    </row>
    <row r="44" spans="4:4" ht="15.75" customHeight="1">
      <c r="D44" s="5"/>
    </row>
    <row r="45" spans="4:4" ht="15.75" customHeight="1">
      <c r="D45" s="5"/>
    </row>
    <row r="46" spans="4:4" ht="15.75" customHeight="1">
      <c r="D46" s="5"/>
    </row>
    <row r="47" spans="4:4" ht="15.75" customHeight="1">
      <c r="D47" s="5"/>
    </row>
    <row r="48" spans="4:4" ht="15.75" customHeight="1">
      <c r="D48" s="5"/>
    </row>
    <row r="49" spans="4:4" ht="15.75" customHeight="1">
      <c r="D49" s="5"/>
    </row>
    <row r="50" spans="4:4" ht="15.75" customHeight="1">
      <c r="D50" s="5"/>
    </row>
    <row r="51" spans="4:4" ht="15.75" customHeight="1">
      <c r="D51" s="5"/>
    </row>
    <row r="52" spans="4:4" ht="15.75" customHeight="1">
      <c r="D52" s="5"/>
    </row>
    <row r="53" spans="4:4" ht="15.75" customHeight="1">
      <c r="D53" s="5"/>
    </row>
    <row r="54" spans="4:4" ht="15.75" customHeight="1">
      <c r="D54" s="5"/>
    </row>
    <row r="55" spans="4:4" ht="15.75" customHeight="1">
      <c r="D55" s="5"/>
    </row>
    <row r="56" spans="4:4" ht="15.75" customHeight="1">
      <c r="D56" s="5"/>
    </row>
    <row r="57" spans="4:4" ht="15.75" customHeight="1">
      <c r="D57" s="5"/>
    </row>
    <row r="58" spans="4:4" ht="15.75" customHeight="1">
      <c r="D58" s="5"/>
    </row>
    <row r="59" spans="4:4" ht="15.75" customHeight="1">
      <c r="D59" s="5"/>
    </row>
    <row r="60" spans="4:4" ht="15.75" customHeight="1">
      <c r="D60" s="5"/>
    </row>
    <row r="61" spans="4:4" ht="15.75" customHeight="1">
      <c r="D61" s="5"/>
    </row>
    <row r="62" spans="4:4" ht="15.75" customHeight="1">
      <c r="D62" s="5"/>
    </row>
    <row r="63" spans="4:4" ht="15.75" customHeight="1">
      <c r="D63" s="5"/>
    </row>
    <row r="64" spans="4:4" ht="15.75" customHeight="1">
      <c r="D64" s="5"/>
    </row>
    <row r="65" spans="4:4" ht="15.75" customHeight="1">
      <c r="D65" s="5"/>
    </row>
    <row r="66" spans="4:4" ht="15.75" customHeight="1">
      <c r="D66" s="5"/>
    </row>
    <row r="67" spans="4:4" ht="15.75" customHeight="1">
      <c r="D67" s="5"/>
    </row>
    <row r="68" spans="4:4" ht="15.75" customHeight="1">
      <c r="D68" s="5"/>
    </row>
    <row r="69" spans="4:4" ht="15.75" customHeight="1">
      <c r="D69" s="5"/>
    </row>
    <row r="70" spans="4:4" ht="15.75" customHeight="1">
      <c r="D70" s="5"/>
    </row>
    <row r="71" spans="4:4" ht="15.75" customHeight="1">
      <c r="D71" s="5"/>
    </row>
    <row r="72" spans="4:4" ht="15.75" customHeight="1">
      <c r="D72" s="5"/>
    </row>
    <row r="73" spans="4:4" ht="15.75" customHeight="1">
      <c r="D73" s="5"/>
    </row>
    <row r="74" spans="4:4" ht="15.75" customHeight="1">
      <c r="D74" s="5"/>
    </row>
    <row r="75" spans="4:4" ht="15.75" customHeight="1">
      <c r="D75" s="5"/>
    </row>
    <row r="76" spans="4:4" ht="15.75" customHeight="1">
      <c r="D76" s="5"/>
    </row>
    <row r="77" spans="4:4" ht="15.75" customHeight="1">
      <c r="D77" s="5"/>
    </row>
    <row r="78" spans="4:4" ht="15.75" customHeight="1">
      <c r="D78" s="5"/>
    </row>
    <row r="79" spans="4:4" ht="15.75" customHeight="1">
      <c r="D79" s="5"/>
    </row>
    <row r="80" spans="4:4" ht="15.75" customHeight="1">
      <c r="D80" s="5"/>
    </row>
    <row r="81" spans="4:4" ht="15.75" customHeight="1">
      <c r="D81" s="5"/>
    </row>
    <row r="82" spans="4:4" ht="15.75" customHeight="1">
      <c r="D82" s="5"/>
    </row>
    <row r="83" spans="4:4" ht="15.75" customHeight="1">
      <c r="D83" s="5"/>
    </row>
    <row r="84" spans="4:4" ht="15.75" customHeight="1">
      <c r="D84" s="5"/>
    </row>
    <row r="85" spans="4:4" ht="15.75" customHeight="1">
      <c r="D85" s="5"/>
    </row>
    <row r="86" spans="4:4" ht="15.75" customHeight="1">
      <c r="D86" s="5"/>
    </row>
    <row r="87" spans="4:4" ht="15.75" customHeight="1">
      <c r="D87" s="5"/>
    </row>
    <row r="88" spans="4:4" ht="15.75" customHeight="1">
      <c r="D88" s="5"/>
    </row>
    <row r="89" spans="4:4" ht="15.75" customHeight="1">
      <c r="D89" s="5"/>
    </row>
    <row r="90" spans="4:4" ht="15.75" customHeight="1">
      <c r="D90" s="5"/>
    </row>
    <row r="91" spans="4:4" ht="15.75" customHeight="1">
      <c r="D91" s="5"/>
    </row>
    <row r="92" spans="4:4" ht="15.75" customHeight="1">
      <c r="D92" s="5"/>
    </row>
    <row r="93" spans="4:4" ht="15.75" customHeight="1">
      <c r="D93" s="5"/>
    </row>
    <row r="94" spans="4:4" ht="15.75" customHeight="1">
      <c r="D94" s="5"/>
    </row>
    <row r="95" spans="4:4" ht="15.75" customHeight="1">
      <c r="D95" s="5"/>
    </row>
    <row r="96" spans="4:4" ht="15.75" customHeight="1">
      <c r="D96" s="5"/>
    </row>
    <row r="97" spans="4:4" ht="15.75" customHeight="1">
      <c r="D97" s="5"/>
    </row>
    <row r="98" spans="4:4" ht="15.75" customHeight="1">
      <c r="D98" s="5"/>
    </row>
    <row r="99" spans="4:4" ht="15.75" customHeight="1">
      <c r="D99" s="5"/>
    </row>
    <row r="100" spans="4:4" ht="15.75" customHeight="1">
      <c r="D100" s="5"/>
    </row>
    <row r="101" spans="4:4" ht="15.75" customHeight="1">
      <c r="D101" s="5"/>
    </row>
    <row r="102" spans="4:4" ht="15.75" customHeight="1">
      <c r="D102" s="5"/>
    </row>
    <row r="103" spans="4:4" ht="15.75" customHeight="1">
      <c r="D103" s="5"/>
    </row>
    <row r="104" spans="4:4" ht="15.75" customHeight="1">
      <c r="D104" s="5"/>
    </row>
    <row r="105" spans="4:4" ht="15.75" customHeight="1">
      <c r="D105" s="5"/>
    </row>
    <row r="106" spans="4:4" ht="15.75" customHeight="1">
      <c r="D106" s="5"/>
    </row>
    <row r="107" spans="4:4" ht="15.75" customHeight="1">
      <c r="D107" s="5"/>
    </row>
    <row r="108" spans="4:4" ht="15.75" customHeight="1">
      <c r="D108" s="5"/>
    </row>
    <row r="109" spans="4:4" ht="15.75" customHeight="1">
      <c r="D109" s="5"/>
    </row>
    <row r="110" spans="4:4" ht="15.75" customHeight="1">
      <c r="D110" s="5"/>
    </row>
    <row r="111" spans="4:4" ht="15.75" customHeight="1">
      <c r="D111" s="5"/>
    </row>
    <row r="112" spans="4:4" ht="15.75" customHeight="1">
      <c r="D112" s="5"/>
    </row>
    <row r="113" spans="4:4" ht="15.75" customHeight="1">
      <c r="D113" s="5"/>
    </row>
    <row r="114" spans="4:4" ht="15.75" customHeight="1">
      <c r="D114" s="5"/>
    </row>
    <row r="115" spans="4:4" ht="15.75" customHeight="1">
      <c r="D115" s="5"/>
    </row>
    <row r="116" spans="4:4" ht="15.75" customHeight="1">
      <c r="D116" s="5"/>
    </row>
    <row r="117" spans="4:4" ht="15.75" customHeight="1">
      <c r="D117" s="5"/>
    </row>
    <row r="118" spans="4:4" ht="15.75" customHeight="1">
      <c r="D118" s="5"/>
    </row>
    <row r="119" spans="4:4" ht="15.75" customHeight="1">
      <c r="D119" s="5"/>
    </row>
    <row r="120" spans="4:4" ht="15.75" customHeight="1">
      <c r="D120" s="5"/>
    </row>
    <row r="121" spans="4:4" ht="15.75" customHeight="1">
      <c r="D121" s="5"/>
    </row>
    <row r="122" spans="4:4" ht="15.75" customHeight="1">
      <c r="D122" s="5"/>
    </row>
    <row r="123" spans="4:4" ht="15.75" customHeight="1">
      <c r="D123" s="5"/>
    </row>
    <row r="124" spans="4:4" ht="15.75" customHeight="1">
      <c r="D124" s="5"/>
    </row>
    <row r="125" spans="4:4" ht="15.75" customHeight="1">
      <c r="D125" s="5"/>
    </row>
    <row r="126" spans="4:4" ht="15.75" customHeight="1">
      <c r="D126" s="5"/>
    </row>
    <row r="127" spans="4:4" ht="15.75" customHeight="1">
      <c r="D127" s="5"/>
    </row>
    <row r="128" spans="4:4" ht="15.75" customHeight="1">
      <c r="D128" s="5"/>
    </row>
    <row r="129" spans="4:4" ht="15.75" customHeight="1">
      <c r="D129" s="5"/>
    </row>
    <row r="130" spans="4:4" ht="15.75" customHeight="1">
      <c r="D130" s="5"/>
    </row>
    <row r="131" spans="4:4" ht="15.75" customHeight="1">
      <c r="D131" s="5"/>
    </row>
    <row r="132" spans="4:4" ht="15.75" customHeight="1">
      <c r="D132" s="5"/>
    </row>
    <row r="133" spans="4:4" ht="15.75" customHeight="1">
      <c r="D133" s="5"/>
    </row>
    <row r="134" spans="4:4" ht="15.75" customHeight="1">
      <c r="D134" s="5"/>
    </row>
    <row r="135" spans="4:4" ht="15.75" customHeight="1">
      <c r="D135" s="5"/>
    </row>
    <row r="136" spans="4:4" ht="15.75" customHeight="1">
      <c r="D136" s="5"/>
    </row>
    <row r="137" spans="4:4" ht="15.75" customHeight="1">
      <c r="D137" s="5"/>
    </row>
    <row r="138" spans="4:4" ht="15.75" customHeight="1">
      <c r="D138" s="5"/>
    </row>
    <row r="139" spans="4:4" ht="15.75" customHeight="1">
      <c r="D139" s="5"/>
    </row>
    <row r="140" spans="4:4" ht="15.75" customHeight="1">
      <c r="D140" s="5"/>
    </row>
    <row r="141" spans="4:4" ht="15.75" customHeight="1">
      <c r="D141" s="5"/>
    </row>
    <row r="142" spans="4:4" ht="15.75" customHeight="1">
      <c r="D142" s="5"/>
    </row>
    <row r="143" spans="4:4" ht="15.75" customHeight="1">
      <c r="D143" s="5"/>
    </row>
    <row r="144" spans="4:4" ht="15.75" customHeight="1">
      <c r="D144" s="5"/>
    </row>
    <row r="145" spans="4:4" ht="15.75" customHeight="1">
      <c r="D145" s="5"/>
    </row>
    <row r="146" spans="4:4" ht="15.75" customHeight="1">
      <c r="D146" s="5"/>
    </row>
    <row r="147" spans="4:4" ht="15.75" customHeight="1">
      <c r="D147" s="5"/>
    </row>
    <row r="148" spans="4:4" ht="15.75" customHeight="1">
      <c r="D148" s="5"/>
    </row>
    <row r="149" spans="4:4" ht="15.75" customHeight="1">
      <c r="D149" s="5"/>
    </row>
    <row r="150" spans="4:4" ht="15.75" customHeight="1">
      <c r="D150" s="5"/>
    </row>
    <row r="151" spans="4:4" ht="15.75" customHeight="1">
      <c r="D151" s="5"/>
    </row>
    <row r="152" spans="4:4" ht="15.75" customHeight="1">
      <c r="D152" s="5"/>
    </row>
    <row r="153" spans="4:4" ht="15.75" customHeight="1">
      <c r="D153" s="5"/>
    </row>
    <row r="154" spans="4:4" ht="15.75" customHeight="1">
      <c r="D154" s="5"/>
    </row>
    <row r="155" spans="4:4" ht="15.75" customHeight="1">
      <c r="D155" s="5"/>
    </row>
    <row r="156" spans="4:4" ht="15.75" customHeight="1">
      <c r="D156" s="5"/>
    </row>
    <row r="157" spans="4:4" ht="15.75" customHeight="1">
      <c r="D157" s="5"/>
    </row>
    <row r="158" spans="4:4" ht="15.75" customHeight="1">
      <c r="D158" s="5"/>
    </row>
    <row r="159" spans="4:4" ht="15.75" customHeight="1">
      <c r="D159" s="5"/>
    </row>
    <row r="160" spans="4:4" ht="15.75" customHeight="1">
      <c r="D160" s="5"/>
    </row>
    <row r="161" spans="4:4" ht="15.75" customHeight="1">
      <c r="D161" s="5"/>
    </row>
    <row r="162" spans="4:4" ht="15.75" customHeight="1">
      <c r="D162" s="5"/>
    </row>
    <row r="163" spans="4:4" ht="15.75" customHeight="1">
      <c r="D163" s="5"/>
    </row>
    <row r="164" spans="4:4" ht="15.75" customHeight="1">
      <c r="D164" s="5"/>
    </row>
    <row r="165" spans="4:4" ht="15.75" customHeight="1">
      <c r="D165" s="5"/>
    </row>
    <row r="166" spans="4:4" ht="15.75" customHeight="1">
      <c r="D166" s="5"/>
    </row>
    <row r="167" spans="4:4" ht="15.75" customHeight="1">
      <c r="D167" s="5"/>
    </row>
    <row r="168" spans="4:4" ht="15.75" customHeight="1">
      <c r="D168" s="5"/>
    </row>
    <row r="169" spans="4:4" ht="15.75" customHeight="1">
      <c r="D169" s="5"/>
    </row>
    <row r="170" spans="4:4" ht="15.75" customHeight="1">
      <c r="D170" s="5"/>
    </row>
    <row r="171" spans="4:4" ht="15.75" customHeight="1">
      <c r="D171" s="5"/>
    </row>
    <row r="172" spans="4:4" ht="15.75" customHeight="1">
      <c r="D172" s="5"/>
    </row>
    <row r="173" spans="4:4" ht="15.75" customHeight="1">
      <c r="D173" s="5"/>
    </row>
    <row r="174" spans="4:4" ht="15.75" customHeight="1">
      <c r="D174" s="5"/>
    </row>
    <row r="175" spans="4:4" ht="15.75" customHeight="1">
      <c r="D175" s="5"/>
    </row>
    <row r="176" spans="4:4" ht="15.75" customHeight="1">
      <c r="D176" s="5"/>
    </row>
    <row r="177" spans="4:4" ht="15.75" customHeight="1">
      <c r="D177" s="5"/>
    </row>
    <row r="178" spans="4:4" ht="15.75" customHeight="1">
      <c r="D178" s="5"/>
    </row>
    <row r="179" spans="4:4" ht="15.75" customHeight="1">
      <c r="D179" s="5"/>
    </row>
    <row r="180" spans="4:4" ht="15.75" customHeight="1">
      <c r="D180" s="5"/>
    </row>
    <row r="181" spans="4:4" ht="15.75" customHeight="1">
      <c r="D181" s="5"/>
    </row>
    <row r="182" spans="4:4" ht="15.75" customHeight="1">
      <c r="D182" s="5"/>
    </row>
    <row r="183" spans="4:4" ht="15.75" customHeight="1">
      <c r="D183" s="5"/>
    </row>
    <row r="184" spans="4:4" ht="15.75" customHeight="1">
      <c r="D184" s="5"/>
    </row>
    <row r="185" spans="4:4" ht="15.75" customHeight="1">
      <c r="D185" s="5"/>
    </row>
    <row r="186" spans="4:4" ht="15.75" customHeight="1">
      <c r="D186" s="5"/>
    </row>
    <row r="187" spans="4:4" ht="15.75" customHeight="1">
      <c r="D187" s="5"/>
    </row>
    <row r="188" spans="4:4" ht="15.75" customHeight="1">
      <c r="D188" s="5"/>
    </row>
    <row r="189" spans="4:4" ht="15.75" customHeight="1">
      <c r="D189" s="5"/>
    </row>
    <row r="190" spans="4:4" ht="15.75" customHeight="1">
      <c r="D190" s="5"/>
    </row>
    <row r="191" spans="4:4" ht="15.75" customHeight="1">
      <c r="D191" s="5"/>
    </row>
    <row r="192" spans="4:4" ht="15.75" customHeight="1">
      <c r="D192" s="5"/>
    </row>
    <row r="193" spans="4:4" ht="15.75" customHeight="1">
      <c r="D193" s="5"/>
    </row>
    <row r="194" spans="4:4" ht="15.75" customHeight="1">
      <c r="D194" s="5"/>
    </row>
    <row r="195" spans="4:4" ht="15.75" customHeight="1">
      <c r="D195" s="5"/>
    </row>
    <row r="196" spans="4:4" ht="15.75" customHeight="1">
      <c r="D196" s="5"/>
    </row>
    <row r="197" spans="4:4" ht="15.75" customHeight="1">
      <c r="D197" s="5"/>
    </row>
    <row r="198" spans="4:4" ht="15.75" customHeight="1">
      <c r="D198" s="5"/>
    </row>
    <row r="199" spans="4:4" ht="15.75" customHeight="1">
      <c r="D199" s="5"/>
    </row>
    <row r="200" spans="4:4" ht="15.75" customHeight="1">
      <c r="D200" s="5"/>
    </row>
    <row r="201" spans="4:4" ht="15.75" customHeight="1">
      <c r="D201" s="5"/>
    </row>
    <row r="202" spans="4:4" ht="15.75" customHeight="1">
      <c r="D202" s="5"/>
    </row>
    <row r="203" spans="4:4" ht="15.75" customHeight="1">
      <c r="D203" s="5"/>
    </row>
    <row r="204" spans="4:4" ht="15.75" customHeight="1">
      <c r="D204" s="5"/>
    </row>
    <row r="205" spans="4:4" ht="15.75" customHeight="1">
      <c r="D205" s="5"/>
    </row>
    <row r="206" spans="4:4" ht="15.75" customHeight="1">
      <c r="D206" s="5"/>
    </row>
    <row r="207" spans="4:4" ht="15.75" customHeight="1">
      <c r="D207" s="5"/>
    </row>
    <row r="208" spans="4:4" ht="15.75" customHeight="1">
      <c r="D208" s="5"/>
    </row>
    <row r="209" spans="4:4" ht="15.75" customHeight="1">
      <c r="D209" s="5"/>
    </row>
    <row r="210" spans="4:4" ht="15.75" customHeight="1">
      <c r="D210" s="5"/>
    </row>
    <row r="211" spans="4:4" ht="15.75" customHeight="1">
      <c r="D211" s="5"/>
    </row>
    <row r="212" spans="4:4" ht="15.75" customHeight="1">
      <c r="D212" s="5"/>
    </row>
    <row r="213" spans="4:4" ht="15.75" customHeight="1">
      <c r="D213" s="5"/>
    </row>
    <row r="214" spans="4:4" ht="15.75" customHeight="1">
      <c r="D214" s="5"/>
    </row>
    <row r="215" spans="4:4" ht="15.75" customHeight="1">
      <c r="D215" s="5"/>
    </row>
    <row r="216" spans="4:4" ht="15.75" customHeight="1">
      <c r="D216" s="5"/>
    </row>
    <row r="217" spans="4:4" ht="15.75" customHeight="1">
      <c r="D217" s="5"/>
    </row>
    <row r="218" spans="4:4" ht="15.75" customHeight="1">
      <c r="D218" s="5"/>
    </row>
    <row r="219" spans="4:4" ht="15.75" customHeight="1">
      <c r="D219" s="5"/>
    </row>
    <row r="220" spans="4:4" ht="15.75" customHeight="1">
      <c r="D220" s="5"/>
    </row>
    <row r="221" spans="4:4" ht="15.75" customHeight="1">
      <c r="D221" s="5"/>
    </row>
    <row r="222" spans="4:4" ht="15.75" customHeight="1">
      <c r="D222" s="5"/>
    </row>
    <row r="223" spans="4:4" ht="15.75" customHeight="1">
      <c r="D223" s="5"/>
    </row>
    <row r="224" spans="4:4" ht="15.75" customHeight="1">
      <c r="D224" s="5"/>
    </row>
    <row r="225" spans="4:4" ht="15.75" customHeight="1">
      <c r="D225" s="5"/>
    </row>
    <row r="226" spans="4:4" ht="15.75" customHeight="1">
      <c r="D226" s="5"/>
    </row>
    <row r="227" spans="4:4" ht="15.75" customHeight="1">
      <c r="D227" s="5"/>
    </row>
    <row r="228" spans="4:4" ht="15.75" customHeight="1">
      <c r="D228" s="5"/>
    </row>
    <row r="229" spans="4:4" ht="15.75" customHeight="1">
      <c r="D229" s="5"/>
    </row>
    <row r="230" spans="4:4" ht="15.75" customHeight="1">
      <c r="D230" s="5"/>
    </row>
    <row r="231" spans="4:4" ht="15.75" customHeight="1">
      <c r="D231" s="5"/>
    </row>
    <row r="232" spans="4:4" ht="15.75" customHeight="1">
      <c r="D232" s="5"/>
    </row>
    <row r="233" spans="4:4" ht="15.75" customHeight="1">
      <c r="D233" s="5"/>
    </row>
    <row r="234" spans="4:4" ht="15.75" customHeight="1">
      <c r="D234" s="5"/>
    </row>
    <row r="235" spans="4:4" ht="15.75" customHeight="1">
      <c r="D235" s="5"/>
    </row>
    <row r="236" spans="4:4" ht="15.75" customHeight="1">
      <c r="D236" s="5"/>
    </row>
    <row r="237" spans="4:4" ht="15.75" customHeight="1">
      <c r="D237" s="5"/>
    </row>
    <row r="238" spans="4:4" ht="15.75" customHeight="1">
      <c r="D238" s="5"/>
    </row>
    <row r="239" spans="4:4" ht="15.75" customHeight="1">
      <c r="D239" s="5"/>
    </row>
    <row r="240" spans="4:4" ht="15.75" customHeight="1">
      <c r="D240" s="5"/>
    </row>
    <row r="241" spans="4:4" ht="15.75" customHeight="1">
      <c r="D241" s="5"/>
    </row>
    <row r="242" spans="4:4" ht="15.75" customHeight="1">
      <c r="D242" s="5"/>
    </row>
    <row r="243" spans="4:4" ht="15.75" customHeight="1">
      <c r="D243" s="5"/>
    </row>
    <row r="244" spans="4:4" ht="15.75" customHeight="1">
      <c r="D244" s="5"/>
    </row>
    <row r="245" spans="4:4" ht="15.75" customHeight="1">
      <c r="D245" s="5"/>
    </row>
    <row r="246" spans="4:4" ht="15.75" customHeight="1">
      <c r="D246" s="5"/>
    </row>
    <row r="247" spans="4:4" ht="15.75" customHeight="1">
      <c r="D247" s="5"/>
    </row>
    <row r="248" spans="4:4" ht="15.75" customHeight="1">
      <c r="D248" s="5"/>
    </row>
    <row r="249" spans="4:4" ht="15.75" customHeight="1">
      <c r="D249" s="5"/>
    </row>
    <row r="250" spans="4:4" ht="15.75" customHeight="1">
      <c r="D250" s="5"/>
    </row>
    <row r="251" spans="4:4" ht="15.75" customHeight="1">
      <c r="D251" s="5"/>
    </row>
    <row r="252" spans="4:4" ht="15.75" customHeight="1">
      <c r="D252" s="5"/>
    </row>
    <row r="253" spans="4:4" ht="15.75" customHeight="1">
      <c r="D253" s="5"/>
    </row>
    <row r="254" spans="4:4" ht="15.75" customHeight="1">
      <c r="D254" s="5"/>
    </row>
    <row r="255" spans="4:4" ht="15.75" customHeight="1">
      <c r="D255" s="5"/>
    </row>
    <row r="256" spans="4:4" ht="15.75" customHeight="1">
      <c r="D256" s="5"/>
    </row>
    <row r="257" spans="4:4" ht="15.75" customHeight="1">
      <c r="D257" s="5"/>
    </row>
    <row r="258" spans="4:4" ht="15.75" customHeight="1">
      <c r="D258" s="5"/>
    </row>
    <row r="259" spans="4:4" ht="15.75" customHeight="1">
      <c r="D259" s="5"/>
    </row>
    <row r="260" spans="4:4" ht="15.75" customHeight="1">
      <c r="D260" s="5"/>
    </row>
    <row r="261" spans="4:4" ht="15.75" customHeight="1">
      <c r="D261" s="5"/>
    </row>
    <row r="262" spans="4:4" ht="15.75" customHeight="1">
      <c r="D262" s="5"/>
    </row>
    <row r="263" spans="4:4" ht="15.75" customHeight="1">
      <c r="D263" s="5"/>
    </row>
    <row r="264" spans="4:4" ht="15.75" customHeight="1">
      <c r="D264" s="5"/>
    </row>
    <row r="265" spans="4:4" ht="15.75" customHeight="1">
      <c r="D265" s="5"/>
    </row>
    <row r="266" spans="4:4" ht="15.75" customHeight="1">
      <c r="D266" s="5"/>
    </row>
    <row r="267" spans="4:4" ht="15.75" customHeight="1">
      <c r="D267" s="5"/>
    </row>
    <row r="268" spans="4:4" ht="15.75" customHeight="1">
      <c r="D268" s="5"/>
    </row>
    <row r="269" spans="4:4" ht="15.75" customHeight="1">
      <c r="D269" s="5"/>
    </row>
    <row r="270" spans="4:4" ht="15.75" customHeight="1">
      <c r="D270" s="5"/>
    </row>
    <row r="271" spans="4:4" ht="15.75" customHeight="1">
      <c r="D271" s="5"/>
    </row>
    <row r="272" spans="4:4" ht="15.75" customHeight="1">
      <c r="D272" s="5"/>
    </row>
    <row r="273" spans="4:4" ht="15.75" customHeight="1">
      <c r="D273" s="5"/>
    </row>
    <row r="274" spans="4:4" ht="15.75" customHeight="1">
      <c r="D274" s="5"/>
    </row>
    <row r="275" spans="4:4" ht="15.75" customHeight="1">
      <c r="D275" s="5"/>
    </row>
    <row r="276" spans="4:4" ht="15.75" customHeight="1">
      <c r="D276" s="5"/>
    </row>
    <row r="277" spans="4:4" ht="15.75" customHeight="1">
      <c r="D277" s="5"/>
    </row>
    <row r="278" spans="4:4" ht="15.75" customHeight="1">
      <c r="D278" s="5"/>
    </row>
    <row r="279" spans="4:4" ht="15.75" customHeight="1">
      <c r="D279" s="5"/>
    </row>
    <row r="280" spans="4:4" ht="15.75" customHeight="1">
      <c r="D280" s="5"/>
    </row>
    <row r="281" spans="4:4" ht="15.75" customHeight="1">
      <c r="D281" s="5"/>
    </row>
    <row r="282" spans="4:4" ht="15.75" customHeight="1">
      <c r="D282" s="5"/>
    </row>
    <row r="283" spans="4:4" ht="15.75" customHeight="1">
      <c r="D283" s="5"/>
    </row>
    <row r="284" spans="4:4" ht="15.75" customHeight="1">
      <c r="D284" s="5"/>
    </row>
    <row r="285" spans="4:4" ht="15.75" customHeight="1">
      <c r="D285" s="5"/>
    </row>
    <row r="286" spans="4:4" ht="15.75" customHeight="1">
      <c r="D286" s="5"/>
    </row>
    <row r="287" spans="4:4" ht="15.75" customHeight="1">
      <c r="D287" s="5"/>
    </row>
    <row r="288" spans="4:4" ht="15.75" customHeight="1">
      <c r="D288" s="5"/>
    </row>
    <row r="289" spans="4:4" ht="15.75" customHeight="1">
      <c r="D289" s="5"/>
    </row>
    <row r="290" spans="4:4" ht="15.75" customHeight="1">
      <c r="D290" s="5"/>
    </row>
    <row r="291" spans="4:4" ht="15.75" customHeight="1">
      <c r="D291" s="5"/>
    </row>
    <row r="292" spans="4:4" ht="15.75" customHeight="1">
      <c r="D292" s="5"/>
    </row>
    <row r="293" spans="4:4" ht="15.75" customHeight="1">
      <c r="D293" s="5"/>
    </row>
    <row r="294" spans="4:4" ht="15.75" customHeight="1">
      <c r="D294" s="5"/>
    </row>
    <row r="295" spans="4:4" ht="15.75" customHeight="1">
      <c r="D295" s="5"/>
    </row>
    <row r="296" spans="4:4" ht="15.75" customHeight="1">
      <c r="D296" s="5"/>
    </row>
    <row r="297" spans="4:4" ht="15.75" customHeight="1">
      <c r="D297" s="5"/>
    </row>
    <row r="298" spans="4:4" ht="15.75" customHeight="1">
      <c r="D298" s="5"/>
    </row>
    <row r="299" spans="4:4" ht="15.75" customHeight="1">
      <c r="D299" s="5"/>
    </row>
    <row r="300" spans="4:4" ht="15.75" customHeight="1">
      <c r="D300" s="5"/>
    </row>
    <row r="301" spans="4:4" ht="15.75" customHeight="1">
      <c r="D301" s="5"/>
    </row>
    <row r="302" spans="4:4" ht="15.75" customHeight="1">
      <c r="D302" s="5"/>
    </row>
    <row r="303" spans="4:4" ht="15.75" customHeight="1">
      <c r="D303" s="5"/>
    </row>
    <row r="304" spans="4:4" ht="15.75" customHeight="1">
      <c r="D304" s="5"/>
    </row>
    <row r="305" spans="4:4" ht="15.75" customHeight="1">
      <c r="D305" s="5"/>
    </row>
    <row r="306" spans="4:4" ht="15.75" customHeight="1">
      <c r="D306" s="5"/>
    </row>
    <row r="307" spans="4:4" ht="15.75" customHeight="1">
      <c r="D307" s="5"/>
    </row>
    <row r="308" spans="4:4" ht="15.75" customHeight="1">
      <c r="D308" s="5"/>
    </row>
    <row r="309" spans="4:4" ht="15.75" customHeight="1">
      <c r="D309" s="5"/>
    </row>
    <row r="310" spans="4:4" ht="15.75" customHeight="1">
      <c r="D310" s="5"/>
    </row>
    <row r="311" spans="4:4" ht="15.75" customHeight="1">
      <c r="D311" s="5"/>
    </row>
    <row r="312" spans="4:4" ht="15.75" customHeight="1">
      <c r="D312" s="5"/>
    </row>
    <row r="313" spans="4:4" ht="15.75" customHeight="1">
      <c r="D313" s="5"/>
    </row>
    <row r="314" spans="4:4" ht="15.75" customHeight="1">
      <c r="D314" s="5"/>
    </row>
    <row r="315" spans="4:4" ht="15.75" customHeight="1">
      <c r="D315" s="5"/>
    </row>
    <row r="316" spans="4:4" ht="15.75" customHeight="1">
      <c r="D316" s="5"/>
    </row>
    <row r="317" spans="4:4" ht="15.75" customHeight="1">
      <c r="D317" s="5"/>
    </row>
    <row r="318" spans="4:4" ht="15.75" customHeight="1">
      <c r="D318" s="5"/>
    </row>
    <row r="319" spans="4:4" ht="15.75" customHeight="1">
      <c r="D319" s="5"/>
    </row>
    <row r="320" spans="4:4" ht="15.75" customHeight="1">
      <c r="D320" s="5"/>
    </row>
    <row r="321" spans="4:4" ht="15.75" customHeight="1">
      <c r="D321" s="5"/>
    </row>
    <row r="322" spans="4:4" ht="15.75" customHeight="1">
      <c r="D322" s="5"/>
    </row>
    <row r="323" spans="4:4" ht="15.75" customHeight="1">
      <c r="D323" s="5"/>
    </row>
    <row r="324" spans="4:4" ht="15.75" customHeight="1">
      <c r="D324" s="5"/>
    </row>
    <row r="325" spans="4:4" ht="15.75" customHeight="1">
      <c r="D325" s="5"/>
    </row>
    <row r="326" spans="4:4" ht="15.75" customHeight="1">
      <c r="D326" s="5"/>
    </row>
    <row r="327" spans="4:4" ht="15.75" customHeight="1">
      <c r="D327" s="5"/>
    </row>
    <row r="328" spans="4:4" ht="15.75" customHeight="1">
      <c r="D328" s="5"/>
    </row>
    <row r="329" spans="4:4" ht="15.75" customHeight="1">
      <c r="D329" s="5"/>
    </row>
    <row r="330" spans="4:4" ht="15.75" customHeight="1">
      <c r="D330" s="5"/>
    </row>
    <row r="331" spans="4:4" ht="15.75" customHeight="1">
      <c r="D331" s="5"/>
    </row>
    <row r="332" spans="4:4" ht="15.75" customHeight="1">
      <c r="D332" s="5"/>
    </row>
    <row r="333" spans="4:4" ht="15.75" customHeight="1">
      <c r="D333" s="5"/>
    </row>
    <row r="334" spans="4:4" ht="15.75" customHeight="1">
      <c r="D334" s="5"/>
    </row>
    <row r="335" spans="4:4" ht="15.75" customHeight="1">
      <c r="D335" s="5"/>
    </row>
    <row r="336" spans="4:4" ht="15.75" customHeight="1">
      <c r="D336" s="5"/>
    </row>
    <row r="337" spans="4:4" ht="15.75" customHeight="1">
      <c r="D337" s="5"/>
    </row>
    <row r="338" spans="4:4" ht="15.75" customHeight="1">
      <c r="D338" s="5"/>
    </row>
    <row r="339" spans="4:4" ht="15.75" customHeight="1">
      <c r="D339" s="5"/>
    </row>
    <row r="340" spans="4:4" ht="15.75" customHeight="1">
      <c r="D340" s="5"/>
    </row>
    <row r="341" spans="4:4" ht="15.75" customHeight="1">
      <c r="D341" s="5"/>
    </row>
    <row r="342" spans="4:4" ht="15.75" customHeight="1">
      <c r="D342" s="5"/>
    </row>
    <row r="343" spans="4:4" ht="15.75" customHeight="1">
      <c r="D343" s="5"/>
    </row>
    <row r="344" spans="4:4" ht="15.75" customHeight="1">
      <c r="D344" s="5"/>
    </row>
    <row r="345" spans="4:4" ht="15.75" customHeight="1">
      <c r="D345" s="5"/>
    </row>
    <row r="346" spans="4:4" ht="15.75" customHeight="1">
      <c r="D346" s="5"/>
    </row>
    <row r="347" spans="4:4" ht="15.75" customHeight="1">
      <c r="D347" s="5"/>
    </row>
    <row r="348" spans="4:4" ht="15.75" customHeight="1">
      <c r="D348" s="5"/>
    </row>
    <row r="349" spans="4:4" ht="15.75" customHeight="1">
      <c r="D349" s="5"/>
    </row>
    <row r="350" spans="4:4" ht="15.75" customHeight="1">
      <c r="D350" s="5"/>
    </row>
    <row r="351" spans="4:4" ht="15.75" customHeight="1">
      <c r="D351" s="5"/>
    </row>
    <row r="352" spans="4:4" ht="15.75" customHeight="1">
      <c r="D352" s="5"/>
    </row>
    <row r="353" spans="4:4" ht="15.75" customHeight="1">
      <c r="D353" s="5"/>
    </row>
    <row r="354" spans="4:4" ht="15.75" customHeight="1">
      <c r="D354" s="5"/>
    </row>
    <row r="355" spans="4:4" ht="15.75" customHeight="1">
      <c r="D355" s="5"/>
    </row>
    <row r="356" spans="4:4" ht="15.75" customHeight="1">
      <c r="D356" s="5"/>
    </row>
    <row r="357" spans="4:4" ht="15.75" customHeight="1">
      <c r="D357" s="5"/>
    </row>
    <row r="358" spans="4:4" ht="15.75" customHeight="1">
      <c r="D358" s="5"/>
    </row>
    <row r="359" spans="4:4" ht="15.75" customHeight="1">
      <c r="D359" s="5"/>
    </row>
    <row r="360" spans="4:4" ht="15.75" customHeight="1">
      <c r="D360" s="5"/>
    </row>
    <row r="361" spans="4:4" ht="15.75" customHeight="1">
      <c r="D361" s="5"/>
    </row>
    <row r="362" spans="4:4" ht="15.75" customHeight="1">
      <c r="D362" s="5"/>
    </row>
    <row r="363" spans="4:4" ht="15.75" customHeight="1">
      <c r="D363" s="5"/>
    </row>
    <row r="364" spans="4:4" ht="15.75" customHeight="1">
      <c r="D364" s="5"/>
    </row>
    <row r="365" spans="4:4" ht="15.75" customHeight="1">
      <c r="D365" s="5"/>
    </row>
    <row r="366" spans="4:4" ht="15.75" customHeight="1">
      <c r="D366" s="5"/>
    </row>
    <row r="367" spans="4:4" ht="15.75" customHeight="1">
      <c r="D367" s="5"/>
    </row>
    <row r="368" spans="4:4" ht="15.75" customHeight="1">
      <c r="D368" s="5"/>
    </row>
    <row r="369" spans="4:4" ht="15.75" customHeight="1">
      <c r="D369" s="5"/>
    </row>
    <row r="370" spans="4:4" ht="15.75" customHeight="1">
      <c r="D370" s="5"/>
    </row>
    <row r="371" spans="4:4" ht="15.75" customHeight="1">
      <c r="D371" s="5"/>
    </row>
    <row r="372" spans="4:4" ht="15.75" customHeight="1">
      <c r="D372" s="5"/>
    </row>
    <row r="373" spans="4:4" ht="15.75" customHeight="1">
      <c r="D373" s="5"/>
    </row>
    <row r="374" spans="4:4" ht="15.75" customHeight="1">
      <c r="D374" s="5"/>
    </row>
    <row r="375" spans="4:4" ht="15.75" customHeight="1">
      <c r="D375" s="5"/>
    </row>
    <row r="376" spans="4:4" ht="15.75" customHeight="1">
      <c r="D376" s="5"/>
    </row>
    <row r="377" spans="4:4" ht="15.75" customHeight="1">
      <c r="D377" s="5"/>
    </row>
    <row r="378" spans="4:4" ht="15.75" customHeight="1">
      <c r="D378" s="5"/>
    </row>
    <row r="379" spans="4:4" ht="15.75" customHeight="1">
      <c r="D379" s="5"/>
    </row>
    <row r="380" spans="4:4" ht="15.75" customHeight="1">
      <c r="D380" s="5"/>
    </row>
    <row r="381" spans="4:4" ht="15.75" customHeight="1">
      <c r="D381" s="5"/>
    </row>
    <row r="382" spans="4:4" ht="15.75" customHeight="1">
      <c r="D382" s="5"/>
    </row>
    <row r="383" spans="4:4" ht="15.75" customHeight="1">
      <c r="D383" s="5"/>
    </row>
    <row r="384" spans="4:4" ht="15.75" customHeight="1">
      <c r="D384" s="5"/>
    </row>
    <row r="385" spans="4:4" ht="15.75" customHeight="1">
      <c r="D385" s="5"/>
    </row>
    <row r="386" spans="4:4" ht="15.75" customHeight="1">
      <c r="D386" s="5"/>
    </row>
    <row r="387" spans="4:4" ht="15.75" customHeight="1">
      <c r="D387" s="5"/>
    </row>
    <row r="388" spans="4:4" ht="15.75" customHeight="1">
      <c r="D388" s="5"/>
    </row>
    <row r="389" spans="4:4" ht="15.75" customHeight="1">
      <c r="D389" s="5"/>
    </row>
    <row r="390" spans="4:4" ht="15.75" customHeight="1">
      <c r="D390" s="5"/>
    </row>
    <row r="391" spans="4:4" ht="15.75" customHeight="1">
      <c r="D391" s="5"/>
    </row>
    <row r="392" spans="4:4" ht="15.75" customHeight="1">
      <c r="D392" s="5"/>
    </row>
    <row r="393" spans="4:4" ht="15.75" customHeight="1">
      <c r="D393" s="5"/>
    </row>
    <row r="394" spans="4:4" ht="15.75" customHeight="1">
      <c r="D394" s="5"/>
    </row>
    <row r="395" spans="4:4" ht="15.75" customHeight="1">
      <c r="D395" s="5"/>
    </row>
    <row r="396" spans="4:4" ht="15.75" customHeight="1">
      <c r="D396" s="5"/>
    </row>
    <row r="397" spans="4:4" ht="15.75" customHeight="1">
      <c r="D397" s="5"/>
    </row>
    <row r="398" spans="4:4" ht="15.75" customHeight="1">
      <c r="D398" s="5"/>
    </row>
    <row r="399" spans="4:4" ht="15.75" customHeight="1">
      <c r="D399" s="5"/>
    </row>
    <row r="400" spans="4:4" ht="15.75" customHeight="1">
      <c r="D400" s="5"/>
    </row>
    <row r="401" spans="4:4" ht="15.75" customHeight="1">
      <c r="D401" s="5"/>
    </row>
    <row r="402" spans="4:4" ht="15.75" customHeight="1">
      <c r="D402" s="5"/>
    </row>
    <row r="403" spans="4:4" ht="15.75" customHeight="1">
      <c r="D403" s="5"/>
    </row>
    <row r="404" spans="4:4" ht="15.75" customHeight="1">
      <c r="D404" s="5"/>
    </row>
    <row r="405" spans="4:4" ht="15.75" customHeight="1">
      <c r="D405" s="5"/>
    </row>
    <row r="406" spans="4:4" ht="15.75" customHeight="1">
      <c r="D406" s="5"/>
    </row>
    <row r="407" spans="4:4" ht="15.75" customHeight="1">
      <c r="D407" s="5"/>
    </row>
    <row r="408" spans="4:4" ht="15.75" customHeight="1">
      <c r="D408" s="5"/>
    </row>
    <row r="409" spans="4:4" ht="15.75" customHeight="1">
      <c r="D409" s="5"/>
    </row>
    <row r="410" spans="4:4" ht="15.75" customHeight="1">
      <c r="D410" s="5"/>
    </row>
    <row r="411" spans="4:4" ht="15.75" customHeight="1">
      <c r="D411" s="5"/>
    </row>
    <row r="412" spans="4:4" ht="15.75" customHeight="1">
      <c r="D412" s="5"/>
    </row>
    <row r="413" spans="4:4" ht="15.75" customHeight="1">
      <c r="D413" s="5"/>
    </row>
    <row r="414" spans="4:4" ht="15.75" customHeight="1">
      <c r="D414" s="5"/>
    </row>
    <row r="415" spans="4:4" ht="15.75" customHeight="1">
      <c r="D415" s="5"/>
    </row>
    <row r="416" spans="4:4" ht="15.75" customHeight="1">
      <c r="D416" s="5"/>
    </row>
    <row r="417" spans="4:4" ht="15.75" customHeight="1">
      <c r="D417" s="5"/>
    </row>
    <row r="418" spans="4:4" ht="15.75" customHeight="1">
      <c r="D418" s="5"/>
    </row>
    <row r="419" spans="4:4" ht="15.75" customHeight="1">
      <c r="D419" s="5"/>
    </row>
    <row r="420" spans="4:4" ht="15.75" customHeight="1">
      <c r="D420" s="5"/>
    </row>
    <row r="421" spans="4:4" ht="15.75" customHeight="1">
      <c r="D421" s="5"/>
    </row>
    <row r="422" spans="4:4" ht="15.75" customHeight="1">
      <c r="D422" s="5"/>
    </row>
    <row r="423" spans="4:4" ht="15.75" customHeight="1">
      <c r="D423" s="5"/>
    </row>
    <row r="424" spans="4:4" ht="15.75" customHeight="1">
      <c r="D424" s="5"/>
    </row>
    <row r="425" spans="4:4" ht="15.75" customHeight="1">
      <c r="D425" s="5"/>
    </row>
    <row r="426" spans="4:4" ht="15.75" customHeight="1">
      <c r="D426" s="5"/>
    </row>
    <row r="427" spans="4:4" ht="15.75" customHeight="1">
      <c r="D427" s="5"/>
    </row>
    <row r="428" spans="4:4" ht="15.75" customHeight="1">
      <c r="D428" s="5"/>
    </row>
    <row r="429" spans="4:4" ht="15.75" customHeight="1">
      <c r="D429" s="5"/>
    </row>
    <row r="430" spans="4:4" ht="15.75" customHeight="1">
      <c r="D430" s="5"/>
    </row>
    <row r="431" spans="4:4" ht="15.75" customHeight="1">
      <c r="D431" s="5"/>
    </row>
    <row r="432" spans="4:4" ht="15.75" customHeight="1">
      <c r="D432" s="5"/>
    </row>
    <row r="433" spans="4:4" ht="15.75" customHeight="1">
      <c r="D433" s="5"/>
    </row>
    <row r="434" spans="4:4" ht="15.75" customHeight="1">
      <c r="D434" s="5"/>
    </row>
    <row r="435" spans="4:4" ht="15.75" customHeight="1">
      <c r="D435" s="5"/>
    </row>
    <row r="436" spans="4:4" ht="15.75" customHeight="1">
      <c r="D436" s="5"/>
    </row>
    <row r="437" spans="4:4" ht="15.75" customHeight="1">
      <c r="D437" s="5"/>
    </row>
    <row r="438" spans="4:4" ht="15.75" customHeight="1">
      <c r="D438" s="5"/>
    </row>
    <row r="439" spans="4:4" ht="15.75" customHeight="1">
      <c r="D439" s="5"/>
    </row>
    <row r="440" spans="4:4" ht="15.75" customHeight="1">
      <c r="D440" s="5"/>
    </row>
    <row r="441" spans="4:4" ht="15.75" customHeight="1">
      <c r="D441" s="5"/>
    </row>
    <row r="442" spans="4:4" ht="15.75" customHeight="1">
      <c r="D442" s="5"/>
    </row>
    <row r="443" spans="4:4" ht="15.75" customHeight="1">
      <c r="D443" s="5"/>
    </row>
    <row r="444" spans="4:4" ht="15.75" customHeight="1">
      <c r="D444" s="5"/>
    </row>
    <row r="445" spans="4:4" ht="15.75" customHeight="1">
      <c r="D445" s="5"/>
    </row>
    <row r="446" spans="4:4" ht="15.75" customHeight="1">
      <c r="D446" s="5"/>
    </row>
    <row r="447" spans="4:4" ht="15.75" customHeight="1">
      <c r="D447" s="5"/>
    </row>
    <row r="448" spans="4:4" ht="15.75" customHeight="1">
      <c r="D448" s="5"/>
    </row>
    <row r="449" spans="4:4" ht="15.75" customHeight="1">
      <c r="D449" s="5"/>
    </row>
    <row r="450" spans="4:4" ht="15.75" customHeight="1">
      <c r="D450" s="5"/>
    </row>
    <row r="451" spans="4:4" ht="15.75" customHeight="1">
      <c r="D451" s="5"/>
    </row>
    <row r="452" spans="4:4" ht="15.75" customHeight="1">
      <c r="D452" s="5"/>
    </row>
    <row r="453" spans="4:4" ht="15.75" customHeight="1">
      <c r="D453" s="5"/>
    </row>
    <row r="454" spans="4:4" ht="15.75" customHeight="1">
      <c r="D454" s="5"/>
    </row>
    <row r="455" spans="4:4" ht="15.75" customHeight="1">
      <c r="D455" s="5"/>
    </row>
    <row r="456" spans="4:4" ht="15.75" customHeight="1">
      <c r="D456" s="5"/>
    </row>
    <row r="457" spans="4:4" ht="15.75" customHeight="1">
      <c r="D457" s="5"/>
    </row>
    <row r="458" spans="4:4" ht="15.75" customHeight="1">
      <c r="D458" s="5"/>
    </row>
    <row r="459" spans="4:4" ht="15.75" customHeight="1">
      <c r="D459" s="5"/>
    </row>
    <row r="460" spans="4:4" ht="15.75" customHeight="1">
      <c r="D460" s="5"/>
    </row>
    <row r="461" spans="4:4" ht="15.75" customHeight="1">
      <c r="D461" s="5"/>
    </row>
    <row r="462" spans="4:4" ht="15.75" customHeight="1">
      <c r="D462" s="5"/>
    </row>
    <row r="463" spans="4:4" ht="15.75" customHeight="1">
      <c r="D463" s="5"/>
    </row>
    <row r="464" spans="4:4" ht="15.75" customHeight="1">
      <c r="D464" s="5"/>
    </row>
    <row r="465" spans="4:4" ht="15.75" customHeight="1">
      <c r="D465" s="5"/>
    </row>
    <row r="466" spans="4:4" ht="15.75" customHeight="1">
      <c r="D466" s="5"/>
    </row>
    <row r="467" spans="4:4" ht="15.75" customHeight="1">
      <c r="D467" s="5"/>
    </row>
    <row r="468" spans="4:4" ht="15.75" customHeight="1">
      <c r="D468" s="5"/>
    </row>
    <row r="469" spans="4:4" ht="15.75" customHeight="1">
      <c r="D469" s="5"/>
    </row>
    <row r="470" spans="4:4" ht="15.75" customHeight="1">
      <c r="D470" s="5"/>
    </row>
    <row r="471" spans="4:4" ht="15.75" customHeight="1">
      <c r="D471" s="5"/>
    </row>
    <row r="472" spans="4:4" ht="15.75" customHeight="1">
      <c r="D472" s="5"/>
    </row>
    <row r="473" spans="4:4" ht="15.75" customHeight="1">
      <c r="D473" s="5"/>
    </row>
    <row r="474" spans="4:4" ht="15.75" customHeight="1">
      <c r="D474" s="5"/>
    </row>
    <row r="475" spans="4:4" ht="15.75" customHeight="1">
      <c r="D475" s="5"/>
    </row>
    <row r="476" spans="4:4" ht="15.75" customHeight="1">
      <c r="D476" s="5"/>
    </row>
    <row r="477" spans="4:4" ht="15.75" customHeight="1">
      <c r="D477" s="5"/>
    </row>
    <row r="478" spans="4:4" ht="15.75" customHeight="1">
      <c r="D478" s="5"/>
    </row>
    <row r="479" spans="4:4" ht="15.75" customHeight="1">
      <c r="D479" s="5"/>
    </row>
    <row r="480" spans="4:4" ht="15.75" customHeight="1">
      <c r="D480" s="5"/>
    </row>
    <row r="481" spans="4:4" ht="15.75" customHeight="1">
      <c r="D481" s="5"/>
    </row>
    <row r="482" spans="4:4" ht="15.75" customHeight="1">
      <c r="D482" s="5"/>
    </row>
    <row r="483" spans="4:4" ht="15.75" customHeight="1">
      <c r="D483" s="5"/>
    </row>
    <row r="484" spans="4:4" ht="15.75" customHeight="1">
      <c r="D484" s="5"/>
    </row>
    <row r="485" spans="4:4" ht="15.75" customHeight="1">
      <c r="D485" s="5"/>
    </row>
    <row r="486" spans="4:4" ht="15.75" customHeight="1">
      <c r="D486" s="5"/>
    </row>
    <row r="487" spans="4:4" ht="15.75" customHeight="1">
      <c r="D487" s="5"/>
    </row>
    <row r="488" spans="4:4" ht="15.75" customHeight="1">
      <c r="D488" s="5"/>
    </row>
    <row r="489" spans="4:4" ht="15.75" customHeight="1">
      <c r="D489" s="5"/>
    </row>
    <row r="490" spans="4:4" ht="15.75" customHeight="1">
      <c r="D490" s="5"/>
    </row>
    <row r="491" spans="4:4" ht="15.75" customHeight="1">
      <c r="D491" s="5"/>
    </row>
    <row r="492" spans="4:4" ht="15.75" customHeight="1">
      <c r="D492" s="5"/>
    </row>
    <row r="493" spans="4:4" ht="15.75" customHeight="1">
      <c r="D493" s="5"/>
    </row>
    <row r="494" spans="4:4" ht="15.75" customHeight="1">
      <c r="D494" s="5"/>
    </row>
    <row r="495" spans="4:4" ht="15.75" customHeight="1">
      <c r="D495" s="5"/>
    </row>
    <row r="496" spans="4:4" ht="15.75" customHeight="1">
      <c r="D496" s="5"/>
    </row>
    <row r="497" spans="4:4" ht="15.75" customHeight="1">
      <c r="D497" s="5"/>
    </row>
    <row r="498" spans="4:4" ht="15.75" customHeight="1">
      <c r="D498" s="5"/>
    </row>
    <row r="499" spans="4:4" ht="15.75" customHeight="1">
      <c r="D499" s="5"/>
    </row>
    <row r="500" spans="4:4" ht="15.75" customHeight="1">
      <c r="D500" s="5"/>
    </row>
    <row r="501" spans="4:4" ht="15.75" customHeight="1">
      <c r="D501" s="5"/>
    </row>
    <row r="502" spans="4:4" ht="15.75" customHeight="1">
      <c r="D502" s="5"/>
    </row>
    <row r="503" spans="4:4" ht="15.75" customHeight="1">
      <c r="D503" s="5"/>
    </row>
    <row r="504" spans="4:4" ht="15.75" customHeight="1">
      <c r="D504" s="5"/>
    </row>
    <row r="505" spans="4:4" ht="15.75" customHeight="1">
      <c r="D505" s="5"/>
    </row>
    <row r="506" spans="4:4" ht="15.75" customHeight="1">
      <c r="D506" s="5"/>
    </row>
    <row r="507" spans="4:4" ht="15.75" customHeight="1">
      <c r="D507" s="5"/>
    </row>
    <row r="508" spans="4:4" ht="15.75" customHeight="1">
      <c r="D508" s="5"/>
    </row>
    <row r="509" spans="4:4" ht="15.75" customHeight="1">
      <c r="D509" s="5"/>
    </row>
    <row r="510" spans="4:4" ht="15.75" customHeight="1">
      <c r="D510" s="5"/>
    </row>
    <row r="511" spans="4:4" ht="15.75" customHeight="1">
      <c r="D511" s="5"/>
    </row>
    <row r="512" spans="4:4" ht="15.75" customHeight="1">
      <c r="D512" s="5"/>
    </row>
    <row r="513" spans="4:4" ht="15.75" customHeight="1">
      <c r="D513" s="5"/>
    </row>
    <row r="514" spans="4:4" ht="15.75" customHeight="1">
      <c r="D514" s="5"/>
    </row>
    <row r="515" spans="4:4" ht="15.75" customHeight="1">
      <c r="D515" s="5"/>
    </row>
    <row r="516" spans="4:4" ht="15.75" customHeight="1">
      <c r="D516" s="5"/>
    </row>
    <row r="517" spans="4:4" ht="15.75" customHeight="1">
      <c r="D517" s="5"/>
    </row>
    <row r="518" spans="4:4" ht="15.75" customHeight="1">
      <c r="D518" s="5"/>
    </row>
    <row r="519" spans="4:4" ht="15.75" customHeight="1">
      <c r="D519" s="5"/>
    </row>
    <row r="520" spans="4:4" ht="15.75" customHeight="1">
      <c r="D520" s="5"/>
    </row>
    <row r="521" spans="4:4" ht="15.75" customHeight="1">
      <c r="D521" s="5"/>
    </row>
    <row r="522" spans="4:4" ht="15.75" customHeight="1">
      <c r="D522" s="5"/>
    </row>
    <row r="523" spans="4:4" ht="15.75" customHeight="1">
      <c r="D523" s="5"/>
    </row>
    <row r="524" spans="4:4" ht="15.75" customHeight="1">
      <c r="D524" s="5"/>
    </row>
    <row r="525" spans="4:4" ht="15.75" customHeight="1">
      <c r="D525" s="5"/>
    </row>
    <row r="526" spans="4:4" ht="15.75" customHeight="1">
      <c r="D526" s="5"/>
    </row>
    <row r="527" spans="4:4" ht="15.75" customHeight="1">
      <c r="D527" s="5"/>
    </row>
    <row r="528" spans="4:4" ht="15.75" customHeight="1">
      <c r="D528" s="5"/>
    </row>
    <row r="529" spans="4:4" ht="15.75" customHeight="1">
      <c r="D529" s="5"/>
    </row>
    <row r="530" spans="4:4" ht="15.75" customHeight="1">
      <c r="D530" s="5"/>
    </row>
    <row r="531" spans="4:4" ht="15.75" customHeight="1">
      <c r="D531" s="5"/>
    </row>
    <row r="532" spans="4:4" ht="15.75" customHeight="1">
      <c r="D532" s="5"/>
    </row>
    <row r="533" spans="4:4" ht="15.75" customHeight="1">
      <c r="D533" s="5"/>
    </row>
    <row r="534" spans="4:4" ht="15.75" customHeight="1">
      <c r="D534" s="5"/>
    </row>
    <row r="535" spans="4:4" ht="15.75" customHeight="1">
      <c r="D535" s="5"/>
    </row>
    <row r="536" spans="4:4" ht="15.75" customHeight="1">
      <c r="D536" s="5"/>
    </row>
    <row r="537" spans="4:4" ht="15.75" customHeight="1">
      <c r="D537" s="5"/>
    </row>
    <row r="538" spans="4:4" ht="15.75" customHeight="1">
      <c r="D538" s="5"/>
    </row>
    <row r="539" spans="4:4" ht="15.75" customHeight="1">
      <c r="D539" s="5"/>
    </row>
    <row r="540" spans="4:4" ht="15.75" customHeight="1">
      <c r="D540" s="5"/>
    </row>
    <row r="541" spans="4:4" ht="15.75" customHeight="1">
      <c r="D541" s="5"/>
    </row>
    <row r="542" spans="4:4" ht="15.75" customHeight="1">
      <c r="D542" s="5"/>
    </row>
    <row r="543" spans="4:4" ht="15.75" customHeight="1">
      <c r="D543" s="5"/>
    </row>
    <row r="544" spans="4:4" ht="15.75" customHeight="1">
      <c r="D544" s="5"/>
    </row>
    <row r="545" spans="4:4" ht="15.75" customHeight="1">
      <c r="D545" s="5"/>
    </row>
    <row r="546" spans="4:4" ht="15.75" customHeight="1">
      <c r="D546" s="5"/>
    </row>
    <row r="547" spans="4:4" ht="15.75" customHeight="1">
      <c r="D547" s="5"/>
    </row>
    <row r="548" spans="4:4" ht="15.75" customHeight="1">
      <c r="D548" s="5"/>
    </row>
    <row r="549" spans="4:4" ht="15.75" customHeight="1">
      <c r="D549" s="5"/>
    </row>
    <row r="550" spans="4:4" ht="15.75" customHeight="1">
      <c r="D550" s="5"/>
    </row>
    <row r="551" spans="4:4" ht="15.75" customHeight="1">
      <c r="D551" s="5"/>
    </row>
    <row r="552" spans="4:4" ht="15.75" customHeight="1">
      <c r="D552" s="5"/>
    </row>
    <row r="553" spans="4:4" ht="15.75" customHeight="1">
      <c r="D553" s="5"/>
    </row>
    <row r="554" spans="4:4" ht="15.75" customHeight="1">
      <c r="D554" s="5"/>
    </row>
    <row r="555" spans="4:4" ht="15.75" customHeight="1">
      <c r="D555" s="5"/>
    </row>
    <row r="556" spans="4:4" ht="15.75" customHeight="1">
      <c r="D556" s="5"/>
    </row>
    <row r="557" spans="4:4" ht="15.75" customHeight="1">
      <c r="D557" s="5"/>
    </row>
    <row r="558" spans="4:4" ht="15.75" customHeight="1">
      <c r="D558" s="5"/>
    </row>
    <row r="559" spans="4:4" ht="15.75" customHeight="1">
      <c r="D559" s="5"/>
    </row>
    <row r="560" spans="4:4" ht="15.75" customHeight="1">
      <c r="D560" s="5"/>
    </row>
    <row r="561" spans="4:4" ht="15.75" customHeight="1">
      <c r="D561" s="5"/>
    </row>
    <row r="562" spans="4:4" ht="15.75" customHeight="1">
      <c r="D562" s="5"/>
    </row>
    <row r="563" spans="4:4" ht="15.75" customHeight="1">
      <c r="D563" s="5"/>
    </row>
    <row r="564" spans="4:4" ht="15.75" customHeight="1">
      <c r="D564" s="5"/>
    </row>
    <row r="565" spans="4:4" ht="15.75" customHeight="1">
      <c r="D565" s="5"/>
    </row>
    <row r="566" spans="4:4" ht="15.75" customHeight="1">
      <c r="D566" s="5"/>
    </row>
    <row r="567" spans="4:4" ht="15.75" customHeight="1">
      <c r="D567" s="5"/>
    </row>
    <row r="568" spans="4:4" ht="15.75" customHeight="1">
      <c r="D568" s="5"/>
    </row>
    <row r="569" spans="4:4" ht="15.75" customHeight="1">
      <c r="D569" s="5"/>
    </row>
    <row r="570" spans="4:4" ht="15.75" customHeight="1">
      <c r="D570" s="5"/>
    </row>
    <row r="571" spans="4:4" ht="15.75" customHeight="1">
      <c r="D571" s="5"/>
    </row>
    <row r="572" spans="4:4" ht="15.75" customHeight="1">
      <c r="D572" s="5"/>
    </row>
    <row r="573" spans="4:4" ht="15.75" customHeight="1">
      <c r="D573" s="5"/>
    </row>
    <row r="574" spans="4:4" ht="15.75" customHeight="1">
      <c r="D574" s="5"/>
    </row>
    <row r="575" spans="4:4" ht="15.75" customHeight="1">
      <c r="D575" s="5"/>
    </row>
    <row r="576" spans="4:4" ht="15.75" customHeight="1">
      <c r="D576" s="5"/>
    </row>
    <row r="577" spans="4:4" ht="15.75" customHeight="1">
      <c r="D577" s="5"/>
    </row>
    <row r="578" spans="4:4" ht="15.75" customHeight="1">
      <c r="D578" s="5"/>
    </row>
    <row r="579" spans="4:4" ht="15.75" customHeight="1">
      <c r="D579" s="5"/>
    </row>
    <row r="580" spans="4:4" ht="15.75" customHeight="1">
      <c r="D580" s="5"/>
    </row>
    <row r="581" spans="4:4" ht="15.75" customHeight="1">
      <c r="D581" s="5"/>
    </row>
    <row r="582" spans="4:4" ht="15.75" customHeight="1">
      <c r="D582" s="5"/>
    </row>
    <row r="583" spans="4:4" ht="15.75" customHeight="1">
      <c r="D583" s="5"/>
    </row>
    <row r="584" spans="4:4" ht="15.75" customHeight="1">
      <c r="D584" s="5"/>
    </row>
    <row r="585" spans="4:4" ht="15.75" customHeight="1">
      <c r="D585" s="5"/>
    </row>
    <row r="586" spans="4:4" ht="15.75" customHeight="1">
      <c r="D586" s="5"/>
    </row>
    <row r="587" spans="4:4" ht="15.75" customHeight="1">
      <c r="D587" s="5"/>
    </row>
    <row r="588" spans="4:4" ht="15.75" customHeight="1">
      <c r="D588" s="5"/>
    </row>
    <row r="589" spans="4:4" ht="15.75" customHeight="1">
      <c r="D589" s="5"/>
    </row>
    <row r="590" spans="4:4" ht="15.75" customHeight="1">
      <c r="D590" s="5"/>
    </row>
    <row r="591" spans="4:4" ht="15.75" customHeight="1">
      <c r="D591" s="5"/>
    </row>
    <row r="592" spans="4:4" ht="15.75" customHeight="1">
      <c r="D592" s="5"/>
    </row>
    <row r="593" spans="4:4" ht="15.75" customHeight="1">
      <c r="D593" s="5"/>
    </row>
    <row r="594" spans="4:4" ht="15.75" customHeight="1">
      <c r="D594" s="5"/>
    </row>
    <row r="595" spans="4:4" ht="15.75" customHeight="1">
      <c r="D595" s="5"/>
    </row>
    <row r="596" spans="4:4" ht="15.75" customHeight="1">
      <c r="D596" s="5"/>
    </row>
    <row r="597" spans="4:4" ht="15.75" customHeight="1">
      <c r="D597" s="5"/>
    </row>
    <row r="598" spans="4:4" ht="15.75" customHeight="1">
      <c r="D598" s="5"/>
    </row>
    <row r="599" spans="4:4" ht="15.75" customHeight="1">
      <c r="D599" s="5"/>
    </row>
    <row r="600" spans="4:4" ht="15.75" customHeight="1">
      <c r="D600" s="5"/>
    </row>
    <row r="601" spans="4:4" ht="15.75" customHeight="1">
      <c r="D601" s="5"/>
    </row>
    <row r="602" spans="4:4" ht="15.75" customHeight="1">
      <c r="D602" s="5"/>
    </row>
    <row r="603" spans="4:4" ht="15.75" customHeight="1">
      <c r="D603" s="5"/>
    </row>
    <row r="604" spans="4:4" ht="15.75" customHeight="1">
      <c r="D604" s="5"/>
    </row>
    <row r="605" spans="4:4" ht="15.75" customHeight="1">
      <c r="D605" s="5"/>
    </row>
    <row r="606" spans="4:4" ht="15.75" customHeight="1">
      <c r="D606" s="5"/>
    </row>
    <row r="607" spans="4:4" ht="15.75" customHeight="1">
      <c r="D607" s="5"/>
    </row>
    <row r="608" spans="4:4" ht="15.75" customHeight="1">
      <c r="D608" s="5"/>
    </row>
    <row r="609" spans="4:4" ht="15.75" customHeight="1">
      <c r="D609" s="5"/>
    </row>
    <row r="610" spans="4:4" ht="15.75" customHeight="1">
      <c r="D610" s="5"/>
    </row>
    <row r="611" spans="4:4" ht="15.75" customHeight="1">
      <c r="D611" s="5"/>
    </row>
    <row r="612" spans="4:4" ht="15.75" customHeight="1">
      <c r="D612" s="5"/>
    </row>
    <row r="613" spans="4:4" ht="15.75" customHeight="1">
      <c r="D613" s="5"/>
    </row>
    <row r="614" spans="4:4" ht="15.75" customHeight="1">
      <c r="D614" s="5"/>
    </row>
    <row r="615" spans="4:4" ht="15.75" customHeight="1">
      <c r="D615" s="5"/>
    </row>
    <row r="616" spans="4:4" ht="15.75" customHeight="1">
      <c r="D616" s="5"/>
    </row>
    <row r="617" spans="4:4" ht="15.75" customHeight="1">
      <c r="D617" s="5"/>
    </row>
    <row r="618" spans="4:4" ht="15.75" customHeight="1">
      <c r="D618" s="5"/>
    </row>
    <row r="619" spans="4:4" ht="15.75" customHeight="1">
      <c r="D619" s="5"/>
    </row>
    <row r="620" spans="4:4" ht="15.75" customHeight="1">
      <c r="D620" s="5"/>
    </row>
    <row r="621" spans="4:4" ht="15.75" customHeight="1">
      <c r="D621" s="5"/>
    </row>
    <row r="622" spans="4:4" ht="15.75" customHeight="1">
      <c r="D622" s="5"/>
    </row>
    <row r="623" spans="4:4" ht="15.75" customHeight="1">
      <c r="D623" s="5"/>
    </row>
    <row r="624" spans="4:4" ht="15.75" customHeight="1">
      <c r="D624" s="5"/>
    </row>
    <row r="625" spans="4:4" ht="15.75" customHeight="1">
      <c r="D625" s="5"/>
    </row>
    <row r="626" spans="4:4" ht="15.75" customHeight="1">
      <c r="D626" s="5"/>
    </row>
    <row r="627" spans="4:4" ht="15.75" customHeight="1">
      <c r="D627" s="5"/>
    </row>
    <row r="628" spans="4:4" ht="15.75" customHeight="1">
      <c r="D628" s="5"/>
    </row>
    <row r="629" spans="4:4" ht="15.75" customHeight="1">
      <c r="D629" s="5"/>
    </row>
    <row r="630" spans="4:4" ht="15.75" customHeight="1">
      <c r="D630" s="5"/>
    </row>
    <row r="631" spans="4:4" ht="15.75" customHeight="1">
      <c r="D631" s="5"/>
    </row>
    <row r="632" spans="4:4" ht="15.75" customHeight="1">
      <c r="D632" s="5"/>
    </row>
    <row r="633" spans="4:4" ht="15.75" customHeight="1">
      <c r="D633" s="5"/>
    </row>
    <row r="634" spans="4:4" ht="15.75" customHeight="1">
      <c r="D634" s="5"/>
    </row>
    <row r="635" spans="4:4" ht="15.75" customHeight="1">
      <c r="D635" s="5"/>
    </row>
    <row r="636" spans="4:4" ht="15.75" customHeight="1">
      <c r="D636" s="5"/>
    </row>
    <row r="637" spans="4:4" ht="15.75" customHeight="1">
      <c r="D637" s="5"/>
    </row>
    <row r="638" spans="4:4" ht="15.75" customHeight="1">
      <c r="D638" s="5"/>
    </row>
    <row r="639" spans="4:4" ht="15.75" customHeight="1">
      <c r="D639" s="5"/>
    </row>
    <row r="640" spans="4:4" ht="15.75" customHeight="1">
      <c r="D640" s="5"/>
    </row>
    <row r="641" spans="4:4" ht="15.75" customHeight="1">
      <c r="D641" s="5"/>
    </row>
    <row r="642" spans="4:4" ht="15.75" customHeight="1">
      <c r="D642" s="5"/>
    </row>
    <row r="643" spans="4:4" ht="15.75" customHeight="1">
      <c r="D643" s="5"/>
    </row>
    <row r="644" spans="4:4" ht="15.75" customHeight="1">
      <c r="D644" s="5"/>
    </row>
    <row r="645" spans="4:4" ht="15.75" customHeight="1">
      <c r="D645" s="5"/>
    </row>
    <row r="646" spans="4:4" ht="15.75" customHeight="1">
      <c r="D646" s="5"/>
    </row>
    <row r="647" spans="4:4" ht="15.75" customHeight="1">
      <c r="D647" s="5"/>
    </row>
    <row r="648" spans="4:4" ht="15.75" customHeight="1">
      <c r="D648" s="5"/>
    </row>
    <row r="649" spans="4:4" ht="15.75" customHeight="1">
      <c r="D649" s="5"/>
    </row>
    <row r="650" spans="4:4" ht="15.75" customHeight="1">
      <c r="D650" s="5"/>
    </row>
    <row r="651" spans="4:4" ht="15.75" customHeight="1">
      <c r="D651" s="5"/>
    </row>
    <row r="652" spans="4:4" ht="15.75" customHeight="1">
      <c r="D652" s="5"/>
    </row>
    <row r="653" spans="4:4" ht="15.75" customHeight="1">
      <c r="D653" s="5"/>
    </row>
    <row r="654" spans="4:4" ht="15.75" customHeight="1">
      <c r="D654" s="5"/>
    </row>
    <row r="655" spans="4:4" ht="15.75" customHeight="1">
      <c r="D655" s="5"/>
    </row>
    <row r="656" spans="4:4" ht="15.75" customHeight="1">
      <c r="D656" s="5"/>
    </row>
    <row r="657" spans="4:4" ht="15.75" customHeight="1">
      <c r="D657" s="5"/>
    </row>
    <row r="658" spans="4:4" ht="15.75" customHeight="1">
      <c r="D658" s="5"/>
    </row>
    <row r="659" spans="4:4" ht="15.75" customHeight="1">
      <c r="D659" s="5"/>
    </row>
    <row r="660" spans="4:4" ht="15.75" customHeight="1">
      <c r="D660" s="5"/>
    </row>
    <row r="661" spans="4:4" ht="15.75" customHeight="1">
      <c r="D661" s="5"/>
    </row>
    <row r="662" spans="4:4" ht="15.75" customHeight="1">
      <c r="D662" s="5"/>
    </row>
    <row r="663" spans="4:4" ht="15.75" customHeight="1">
      <c r="D663" s="5"/>
    </row>
    <row r="664" spans="4:4" ht="15.75" customHeight="1">
      <c r="D664" s="5"/>
    </row>
    <row r="665" spans="4:4" ht="15.75" customHeight="1">
      <c r="D665" s="5"/>
    </row>
    <row r="666" spans="4:4" ht="15.75" customHeight="1">
      <c r="D666" s="5"/>
    </row>
    <row r="667" spans="4:4" ht="15.75" customHeight="1">
      <c r="D667" s="5"/>
    </row>
    <row r="668" spans="4:4" ht="15.75" customHeight="1">
      <c r="D668" s="5"/>
    </row>
    <row r="669" spans="4:4" ht="15.75" customHeight="1">
      <c r="D669" s="5"/>
    </row>
    <row r="670" spans="4:4" ht="15.75" customHeight="1">
      <c r="D670" s="5"/>
    </row>
    <row r="671" spans="4:4" ht="15.75" customHeight="1">
      <c r="D671" s="5"/>
    </row>
    <row r="672" spans="4:4" ht="15.75" customHeight="1">
      <c r="D672" s="5"/>
    </row>
    <row r="673" spans="4:4" ht="15.75" customHeight="1">
      <c r="D673" s="5"/>
    </row>
    <row r="674" spans="4:4" ht="15.75" customHeight="1">
      <c r="D674" s="5"/>
    </row>
    <row r="675" spans="4:4" ht="15.75" customHeight="1">
      <c r="D675" s="5"/>
    </row>
    <row r="676" spans="4:4" ht="15.75" customHeight="1">
      <c r="D676" s="5"/>
    </row>
    <row r="677" spans="4:4" ht="15.75" customHeight="1">
      <c r="D677" s="5"/>
    </row>
    <row r="678" spans="4:4" ht="15.75" customHeight="1">
      <c r="D678" s="5"/>
    </row>
    <row r="679" spans="4:4" ht="15.75" customHeight="1">
      <c r="D679" s="5"/>
    </row>
    <row r="680" spans="4:4" ht="15.75" customHeight="1">
      <c r="D680" s="5"/>
    </row>
    <row r="681" spans="4:4" ht="15.75" customHeight="1">
      <c r="D681" s="5"/>
    </row>
    <row r="682" spans="4:4" ht="15.75" customHeight="1">
      <c r="D682" s="5"/>
    </row>
    <row r="683" spans="4:4" ht="15.75" customHeight="1">
      <c r="D683" s="5"/>
    </row>
    <row r="684" spans="4:4" ht="15.75" customHeight="1">
      <c r="D684" s="5"/>
    </row>
    <row r="685" spans="4:4" ht="15.75" customHeight="1">
      <c r="D685" s="5"/>
    </row>
    <row r="686" spans="4:4" ht="15.75" customHeight="1">
      <c r="D686" s="5"/>
    </row>
    <row r="687" spans="4:4" ht="15.75" customHeight="1">
      <c r="D687" s="5"/>
    </row>
    <row r="688" spans="4:4" ht="15.75" customHeight="1">
      <c r="D688" s="5"/>
    </row>
    <row r="689" spans="4:4" ht="15.75" customHeight="1">
      <c r="D689" s="5"/>
    </row>
    <row r="690" spans="4:4" ht="15.75" customHeight="1">
      <c r="D690" s="5"/>
    </row>
    <row r="691" spans="4:4" ht="15.75" customHeight="1">
      <c r="D691" s="5"/>
    </row>
    <row r="692" spans="4:4" ht="15.75" customHeight="1">
      <c r="D692" s="5"/>
    </row>
    <row r="693" spans="4:4" ht="15.75" customHeight="1">
      <c r="D693" s="5"/>
    </row>
    <row r="694" spans="4:4" ht="15.75" customHeight="1">
      <c r="D694" s="5"/>
    </row>
    <row r="695" spans="4:4" ht="15.75" customHeight="1">
      <c r="D695" s="5"/>
    </row>
    <row r="696" spans="4:4" ht="15.75" customHeight="1">
      <c r="D696" s="5"/>
    </row>
    <row r="697" spans="4:4" ht="15.75" customHeight="1">
      <c r="D697" s="5"/>
    </row>
    <row r="698" spans="4:4" ht="15.75" customHeight="1">
      <c r="D698" s="5"/>
    </row>
    <row r="699" spans="4:4" ht="15.75" customHeight="1">
      <c r="D699" s="5"/>
    </row>
    <row r="700" spans="4:4" ht="15.75" customHeight="1">
      <c r="D700" s="5"/>
    </row>
    <row r="701" spans="4:4" ht="15.75" customHeight="1">
      <c r="D701" s="5"/>
    </row>
    <row r="702" spans="4:4" ht="15.75" customHeight="1">
      <c r="D702" s="5"/>
    </row>
    <row r="703" spans="4:4" ht="15.75" customHeight="1">
      <c r="D703" s="5"/>
    </row>
    <row r="704" spans="4:4" ht="15.75" customHeight="1">
      <c r="D704" s="5"/>
    </row>
    <row r="705" spans="4:4" ht="15.75" customHeight="1">
      <c r="D705" s="5"/>
    </row>
    <row r="706" spans="4:4" ht="15.75" customHeight="1">
      <c r="D706" s="5"/>
    </row>
    <row r="707" spans="4:4" ht="15.75" customHeight="1">
      <c r="D707" s="5"/>
    </row>
    <row r="708" spans="4:4" ht="15.75" customHeight="1">
      <c r="D708" s="5"/>
    </row>
    <row r="709" spans="4:4" ht="15.75" customHeight="1">
      <c r="D709" s="5"/>
    </row>
    <row r="710" spans="4:4" ht="15.75" customHeight="1">
      <c r="D710" s="5"/>
    </row>
    <row r="711" spans="4:4" ht="15.75" customHeight="1">
      <c r="D711" s="5"/>
    </row>
    <row r="712" spans="4:4" ht="15.75" customHeight="1">
      <c r="D712" s="5"/>
    </row>
    <row r="713" spans="4:4" ht="15.75" customHeight="1">
      <c r="D713" s="5"/>
    </row>
    <row r="714" spans="4:4" ht="15.75" customHeight="1">
      <c r="D714" s="5"/>
    </row>
    <row r="715" spans="4:4" ht="15.75" customHeight="1">
      <c r="D715" s="5"/>
    </row>
    <row r="716" spans="4:4" ht="15.75" customHeight="1">
      <c r="D716" s="5"/>
    </row>
    <row r="717" spans="4:4" ht="15.75" customHeight="1">
      <c r="D717" s="5"/>
    </row>
    <row r="718" spans="4:4" ht="15.75" customHeight="1">
      <c r="D718" s="5"/>
    </row>
    <row r="719" spans="4:4" ht="15.75" customHeight="1">
      <c r="D719" s="5"/>
    </row>
    <row r="720" spans="4:4" ht="15.75" customHeight="1">
      <c r="D720" s="5"/>
    </row>
    <row r="721" spans="4:4" ht="15.75" customHeight="1">
      <c r="D721" s="5"/>
    </row>
    <row r="722" spans="4:4" ht="15.75" customHeight="1">
      <c r="D722" s="5"/>
    </row>
    <row r="723" spans="4:4" ht="15.75" customHeight="1">
      <c r="D723" s="5"/>
    </row>
    <row r="724" spans="4:4" ht="15.75" customHeight="1">
      <c r="D724" s="5"/>
    </row>
    <row r="725" spans="4:4" ht="15.75" customHeight="1">
      <c r="D725" s="5"/>
    </row>
    <row r="726" spans="4:4" ht="15.75" customHeight="1">
      <c r="D726" s="5"/>
    </row>
    <row r="727" spans="4:4" ht="15.75" customHeight="1">
      <c r="D727" s="5"/>
    </row>
    <row r="728" spans="4:4" ht="15.75" customHeight="1">
      <c r="D728" s="5"/>
    </row>
    <row r="729" spans="4:4" ht="15.75" customHeight="1">
      <c r="D729" s="5"/>
    </row>
    <row r="730" spans="4:4" ht="15.75" customHeight="1">
      <c r="D730" s="5"/>
    </row>
    <row r="731" spans="4:4" ht="15.75" customHeight="1">
      <c r="D731" s="5"/>
    </row>
    <row r="732" spans="4:4" ht="15.75" customHeight="1">
      <c r="D732" s="5"/>
    </row>
    <row r="733" spans="4:4" ht="15.75" customHeight="1">
      <c r="D733" s="5"/>
    </row>
    <row r="734" spans="4:4" ht="15.75" customHeight="1">
      <c r="D734" s="5"/>
    </row>
    <row r="735" spans="4:4" ht="15.75" customHeight="1">
      <c r="D735" s="5"/>
    </row>
    <row r="736" spans="4:4" ht="15.75" customHeight="1">
      <c r="D736" s="5"/>
    </row>
    <row r="737" spans="4:4" ht="15.75" customHeight="1">
      <c r="D737" s="5"/>
    </row>
    <row r="738" spans="4:4" ht="15.75" customHeight="1">
      <c r="D738" s="5"/>
    </row>
    <row r="739" spans="4:4" ht="15.75" customHeight="1">
      <c r="D739" s="5"/>
    </row>
    <row r="740" spans="4:4" ht="15.75" customHeight="1">
      <c r="D740" s="5"/>
    </row>
    <row r="741" spans="4:4" ht="15.75" customHeight="1">
      <c r="D741" s="5"/>
    </row>
    <row r="742" spans="4:4" ht="15.75" customHeight="1">
      <c r="D742" s="5"/>
    </row>
    <row r="743" spans="4:4" ht="15.75" customHeight="1">
      <c r="D743" s="5"/>
    </row>
    <row r="744" spans="4:4" ht="15.75" customHeight="1">
      <c r="D744" s="5"/>
    </row>
    <row r="745" spans="4:4" ht="15.75" customHeight="1">
      <c r="D745" s="5"/>
    </row>
    <row r="746" spans="4:4" ht="15.75" customHeight="1">
      <c r="D746" s="5"/>
    </row>
    <row r="747" spans="4:4" ht="15.75" customHeight="1">
      <c r="D747" s="5"/>
    </row>
    <row r="748" spans="4:4" ht="15.75" customHeight="1">
      <c r="D748" s="5"/>
    </row>
    <row r="749" spans="4:4" ht="15.75" customHeight="1">
      <c r="D749" s="5"/>
    </row>
    <row r="750" spans="4:4" ht="15.75" customHeight="1">
      <c r="D750" s="5"/>
    </row>
    <row r="751" spans="4:4" ht="15.75" customHeight="1">
      <c r="D751" s="5"/>
    </row>
    <row r="752" spans="4:4" ht="15.75" customHeight="1">
      <c r="D752" s="5"/>
    </row>
    <row r="753" spans="4:4" ht="15.75" customHeight="1">
      <c r="D753" s="5"/>
    </row>
    <row r="754" spans="4:4" ht="15.75" customHeight="1">
      <c r="D754" s="5"/>
    </row>
    <row r="755" spans="4:4" ht="15.75" customHeight="1">
      <c r="D755" s="5"/>
    </row>
    <row r="756" spans="4:4" ht="15.75" customHeight="1">
      <c r="D756" s="5"/>
    </row>
    <row r="757" spans="4:4" ht="15.75" customHeight="1">
      <c r="D757" s="5"/>
    </row>
    <row r="758" spans="4:4" ht="15.75" customHeight="1">
      <c r="D758" s="5"/>
    </row>
    <row r="759" spans="4:4" ht="15.75" customHeight="1">
      <c r="D759" s="5"/>
    </row>
    <row r="760" spans="4:4" ht="15.75" customHeight="1">
      <c r="D760" s="5"/>
    </row>
    <row r="761" spans="4:4" ht="15.75" customHeight="1">
      <c r="D761" s="5"/>
    </row>
    <row r="762" spans="4:4" ht="15.75" customHeight="1">
      <c r="D762" s="5"/>
    </row>
    <row r="763" spans="4:4" ht="15.75" customHeight="1">
      <c r="D763" s="5"/>
    </row>
    <row r="764" spans="4:4" ht="15.75" customHeight="1">
      <c r="D764" s="5"/>
    </row>
    <row r="765" spans="4:4" ht="15.75" customHeight="1">
      <c r="D765" s="5"/>
    </row>
    <row r="766" spans="4:4" ht="15.75" customHeight="1">
      <c r="D766" s="5"/>
    </row>
    <row r="767" spans="4:4" ht="15.75" customHeight="1">
      <c r="D767" s="5"/>
    </row>
    <row r="768" spans="4:4" ht="15.75" customHeight="1">
      <c r="D768" s="5"/>
    </row>
    <row r="769" spans="4:4" ht="15.75" customHeight="1">
      <c r="D769" s="5"/>
    </row>
    <row r="770" spans="4:4" ht="15.75" customHeight="1">
      <c r="D770" s="5"/>
    </row>
    <row r="771" spans="4:4" ht="15.75" customHeight="1">
      <c r="D771" s="5"/>
    </row>
    <row r="772" spans="4:4" ht="15.75" customHeight="1">
      <c r="D772" s="5"/>
    </row>
    <row r="773" spans="4:4" ht="15.75" customHeight="1">
      <c r="D773" s="5"/>
    </row>
    <row r="774" spans="4:4" ht="15.75" customHeight="1">
      <c r="D774" s="5"/>
    </row>
    <row r="775" spans="4:4" ht="15.75" customHeight="1">
      <c r="D775" s="5"/>
    </row>
    <row r="776" spans="4:4" ht="15.75" customHeight="1">
      <c r="D776" s="5"/>
    </row>
    <row r="777" spans="4:4" ht="15.75" customHeight="1">
      <c r="D777" s="5"/>
    </row>
    <row r="778" spans="4:4" ht="15.75" customHeight="1">
      <c r="D778" s="5"/>
    </row>
    <row r="779" spans="4:4" ht="15.75" customHeight="1">
      <c r="D779" s="5"/>
    </row>
    <row r="780" spans="4:4" ht="15.75" customHeight="1">
      <c r="D780" s="5"/>
    </row>
    <row r="781" spans="4:4" ht="15.75" customHeight="1">
      <c r="D781" s="5"/>
    </row>
    <row r="782" spans="4:4" ht="15.75" customHeight="1">
      <c r="D782" s="5"/>
    </row>
    <row r="783" spans="4:4" ht="15.75" customHeight="1">
      <c r="D783" s="5"/>
    </row>
    <row r="784" spans="4:4" ht="15.75" customHeight="1">
      <c r="D784" s="5"/>
    </row>
    <row r="785" spans="4:4" ht="15.75" customHeight="1">
      <c r="D785" s="5"/>
    </row>
    <row r="786" spans="4:4" ht="15.75" customHeight="1">
      <c r="D786" s="5"/>
    </row>
    <row r="787" spans="4:4" ht="15.75" customHeight="1">
      <c r="D787" s="5"/>
    </row>
    <row r="788" spans="4:4" ht="15.75" customHeight="1">
      <c r="D788" s="5"/>
    </row>
    <row r="789" spans="4:4" ht="15.75" customHeight="1">
      <c r="D789" s="5"/>
    </row>
    <row r="790" spans="4:4" ht="15.75" customHeight="1">
      <c r="D790" s="5"/>
    </row>
    <row r="791" spans="4:4" ht="15.75" customHeight="1">
      <c r="D791" s="5"/>
    </row>
    <row r="792" spans="4:4" ht="15.75" customHeight="1">
      <c r="D792" s="5"/>
    </row>
    <row r="793" spans="4:4" ht="15.75" customHeight="1">
      <c r="D793" s="5"/>
    </row>
    <row r="794" spans="4:4" ht="15.75" customHeight="1">
      <c r="D794" s="5"/>
    </row>
    <row r="795" spans="4:4" ht="15.75" customHeight="1">
      <c r="D795" s="5"/>
    </row>
    <row r="796" spans="4:4" ht="15.75" customHeight="1">
      <c r="D796" s="5"/>
    </row>
    <row r="797" spans="4:4" ht="15.75" customHeight="1">
      <c r="D797" s="5"/>
    </row>
    <row r="798" spans="4:4" ht="15.75" customHeight="1">
      <c r="D798" s="5"/>
    </row>
    <row r="799" spans="4:4" ht="15.75" customHeight="1">
      <c r="D799" s="5"/>
    </row>
    <row r="800" spans="4:4" ht="15.75" customHeight="1">
      <c r="D800" s="5"/>
    </row>
    <row r="801" spans="4:4" ht="15.75" customHeight="1">
      <c r="D801" s="5"/>
    </row>
    <row r="802" spans="4:4" ht="15.75" customHeight="1">
      <c r="D802" s="5"/>
    </row>
    <row r="803" spans="4:4" ht="15.75" customHeight="1">
      <c r="D803" s="5"/>
    </row>
    <row r="804" spans="4:4" ht="15.75" customHeight="1">
      <c r="D804" s="5"/>
    </row>
    <row r="805" spans="4:4" ht="15.75" customHeight="1">
      <c r="D805" s="5"/>
    </row>
    <row r="806" spans="4:4" ht="15.75" customHeight="1">
      <c r="D806" s="5"/>
    </row>
    <row r="807" spans="4:4" ht="15.75" customHeight="1">
      <c r="D807" s="5"/>
    </row>
    <row r="808" spans="4:4" ht="15.75" customHeight="1">
      <c r="D808" s="5"/>
    </row>
    <row r="809" spans="4:4" ht="15.75" customHeight="1">
      <c r="D809" s="5"/>
    </row>
    <row r="810" spans="4:4" ht="15.75" customHeight="1">
      <c r="D810" s="5"/>
    </row>
    <row r="811" spans="4:4" ht="15.75" customHeight="1">
      <c r="D811" s="5"/>
    </row>
    <row r="812" spans="4:4" ht="15.75" customHeight="1">
      <c r="D812" s="5"/>
    </row>
    <row r="813" spans="4:4" ht="15.75" customHeight="1">
      <c r="D813" s="5"/>
    </row>
    <row r="814" spans="4:4" ht="15.75" customHeight="1">
      <c r="D814" s="5"/>
    </row>
    <row r="815" spans="4:4" ht="15.75" customHeight="1">
      <c r="D815" s="5"/>
    </row>
    <row r="816" spans="4:4" ht="15.75" customHeight="1">
      <c r="D816" s="5"/>
    </row>
    <row r="817" spans="4:4" ht="15.75" customHeight="1">
      <c r="D817" s="5"/>
    </row>
    <row r="818" spans="4:4" ht="15.75" customHeight="1">
      <c r="D818" s="5"/>
    </row>
    <row r="819" spans="4:4" ht="15.75" customHeight="1">
      <c r="D819" s="5"/>
    </row>
    <row r="820" spans="4:4" ht="15.75" customHeight="1">
      <c r="D820" s="5"/>
    </row>
    <row r="821" spans="4:4" ht="15.75" customHeight="1">
      <c r="D821" s="5"/>
    </row>
    <row r="822" spans="4:4" ht="15.75" customHeight="1">
      <c r="D822" s="5"/>
    </row>
    <row r="823" spans="4:4" ht="15.75" customHeight="1">
      <c r="D823" s="5"/>
    </row>
    <row r="824" spans="4:4" ht="15.75" customHeight="1">
      <c r="D824" s="5"/>
    </row>
    <row r="825" spans="4:4" ht="15.75" customHeight="1">
      <c r="D825" s="5"/>
    </row>
    <row r="826" spans="4:4" ht="15.75" customHeight="1">
      <c r="D826" s="5"/>
    </row>
    <row r="827" spans="4:4" ht="15.75" customHeight="1">
      <c r="D827" s="5"/>
    </row>
    <row r="828" spans="4:4" ht="15.75" customHeight="1">
      <c r="D828" s="5"/>
    </row>
    <row r="829" spans="4:4" ht="15.75" customHeight="1">
      <c r="D829" s="5"/>
    </row>
    <row r="830" spans="4:4" ht="15.75" customHeight="1">
      <c r="D830" s="5"/>
    </row>
    <row r="831" spans="4:4" ht="15.75" customHeight="1">
      <c r="D831" s="5"/>
    </row>
    <row r="832" spans="4:4" ht="15.75" customHeight="1">
      <c r="D832" s="5"/>
    </row>
    <row r="833" spans="4:4" ht="15.75" customHeight="1">
      <c r="D833" s="5"/>
    </row>
    <row r="834" spans="4:4" ht="15.75" customHeight="1">
      <c r="D834" s="5"/>
    </row>
    <row r="835" spans="4:4" ht="15.75" customHeight="1">
      <c r="D835" s="5"/>
    </row>
    <row r="836" spans="4:4" ht="15.75" customHeight="1">
      <c r="D836" s="5"/>
    </row>
    <row r="837" spans="4:4" ht="15.75" customHeight="1">
      <c r="D837" s="5"/>
    </row>
    <row r="838" spans="4:4" ht="15.75" customHeight="1">
      <c r="D838" s="5"/>
    </row>
    <row r="839" spans="4:4" ht="15.75" customHeight="1">
      <c r="D839" s="5"/>
    </row>
    <row r="840" spans="4:4" ht="15.75" customHeight="1">
      <c r="D840" s="5"/>
    </row>
    <row r="841" spans="4:4" ht="15.75" customHeight="1">
      <c r="D841" s="5"/>
    </row>
    <row r="842" spans="4:4" ht="15.75" customHeight="1">
      <c r="D842" s="5"/>
    </row>
    <row r="843" spans="4:4" ht="15.75" customHeight="1">
      <c r="D843" s="5"/>
    </row>
    <row r="844" spans="4:4" ht="15.75" customHeight="1">
      <c r="D844" s="5"/>
    </row>
    <row r="845" spans="4:4" ht="15.75" customHeight="1">
      <c r="D845" s="5"/>
    </row>
    <row r="846" spans="4:4" ht="15.75" customHeight="1">
      <c r="D846" s="5"/>
    </row>
    <row r="847" spans="4:4" ht="15.75" customHeight="1">
      <c r="D847" s="5"/>
    </row>
    <row r="848" spans="4:4" ht="15.75" customHeight="1">
      <c r="D848" s="5"/>
    </row>
    <row r="849" spans="4:4" ht="15.75" customHeight="1">
      <c r="D849" s="5"/>
    </row>
    <row r="850" spans="4:4" ht="15.75" customHeight="1">
      <c r="D850" s="5"/>
    </row>
    <row r="851" spans="4:4" ht="15.75" customHeight="1">
      <c r="D851" s="5"/>
    </row>
    <row r="852" spans="4:4" ht="15.75" customHeight="1">
      <c r="D852" s="5"/>
    </row>
    <row r="853" spans="4:4" ht="15.75" customHeight="1">
      <c r="D853" s="5"/>
    </row>
    <row r="854" spans="4:4" ht="15.75" customHeight="1">
      <c r="D854" s="5"/>
    </row>
    <row r="855" spans="4:4" ht="15.75" customHeight="1">
      <c r="D855" s="5"/>
    </row>
    <row r="856" spans="4:4" ht="15.75" customHeight="1">
      <c r="D856" s="5"/>
    </row>
    <row r="857" spans="4:4" ht="15.75" customHeight="1">
      <c r="D857" s="5"/>
    </row>
    <row r="858" spans="4:4" ht="15.75" customHeight="1">
      <c r="D858" s="5"/>
    </row>
    <row r="859" spans="4:4" ht="15.75" customHeight="1">
      <c r="D859" s="5"/>
    </row>
    <row r="860" spans="4:4" ht="15.75" customHeight="1">
      <c r="D860" s="5"/>
    </row>
    <row r="861" spans="4:4" ht="15.75" customHeight="1">
      <c r="D861" s="5"/>
    </row>
    <row r="862" spans="4:4" ht="15.75" customHeight="1">
      <c r="D862" s="5"/>
    </row>
    <row r="863" spans="4:4" ht="15.75" customHeight="1">
      <c r="D863" s="5"/>
    </row>
    <row r="864" spans="4:4" ht="15.75" customHeight="1">
      <c r="D864" s="5"/>
    </row>
    <row r="865" spans="4:4" ht="15.75" customHeight="1">
      <c r="D865" s="5"/>
    </row>
    <row r="866" spans="4:4" ht="15.75" customHeight="1">
      <c r="D866" s="5"/>
    </row>
    <row r="867" spans="4:4" ht="15.75" customHeight="1">
      <c r="D867" s="5"/>
    </row>
    <row r="868" spans="4:4" ht="15.75" customHeight="1">
      <c r="D868" s="5"/>
    </row>
    <row r="869" spans="4:4" ht="15.75" customHeight="1">
      <c r="D869" s="5"/>
    </row>
    <row r="870" spans="4:4" ht="15.75" customHeight="1">
      <c r="D870" s="5"/>
    </row>
    <row r="871" spans="4:4" ht="15.75" customHeight="1">
      <c r="D871" s="5"/>
    </row>
    <row r="872" spans="4:4" ht="15.75" customHeight="1">
      <c r="D872" s="5"/>
    </row>
    <row r="873" spans="4:4" ht="15.75" customHeight="1">
      <c r="D873" s="5"/>
    </row>
    <row r="874" spans="4:4" ht="15.75" customHeight="1">
      <c r="D874" s="5"/>
    </row>
    <row r="875" spans="4:4" ht="15.75" customHeight="1">
      <c r="D875" s="5"/>
    </row>
    <row r="876" spans="4:4" ht="15.75" customHeight="1">
      <c r="D876" s="5"/>
    </row>
    <row r="877" spans="4:4" ht="15.75" customHeight="1">
      <c r="D877" s="5"/>
    </row>
    <row r="878" spans="4:4" ht="15.75" customHeight="1">
      <c r="D878" s="5"/>
    </row>
    <row r="879" spans="4:4" ht="15.75" customHeight="1">
      <c r="D879" s="5"/>
    </row>
    <row r="880" spans="4:4" ht="15.75" customHeight="1">
      <c r="D880" s="5"/>
    </row>
    <row r="881" spans="4:4" ht="15.75" customHeight="1">
      <c r="D881" s="5"/>
    </row>
    <row r="882" spans="4:4" ht="15.75" customHeight="1">
      <c r="D882" s="5"/>
    </row>
    <row r="883" spans="4:4" ht="15.75" customHeight="1">
      <c r="D883" s="5"/>
    </row>
    <row r="884" spans="4:4" ht="15.75" customHeight="1">
      <c r="D884" s="5"/>
    </row>
    <row r="885" spans="4:4" ht="15.75" customHeight="1">
      <c r="D885" s="5"/>
    </row>
    <row r="886" spans="4:4" ht="15.75" customHeight="1">
      <c r="D886" s="5"/>
    </row>
    <row r="887" spans="4:4" ht="15.75" customHeight="1">
      <c r="D887" s="5"/>
    </row>
    <row r="888" spans="4:4" ht="15.75" customHeight="1">
      <c r="D888" s="5"/>
    </row>
    <row r="889" spans="4:4" ht="15.75" customHeight="1">
      <c r="D889" s="5"/>
    </row>
    <row r="890" spans="4:4" ht="15.75" customHeight="1">
      <c r="D890" s="5"/>
    </row>
    <row r="891" spans="4:4" ht="15.75" customHeight="1">
      <c r="D891" s="5"/>
    </row>
    <row r="892" spans="4:4" ht="15.75" customHeight="1">
      <c r="D892" s="5"/>
    </row>
    <row r="893" spans="4:4" ht="15.75" customHeight="1">
      <c r="D893" s="5"/>
    </row>
    <row r="894" spans="4:4" ht="15.75" customHeight="1">
      <c r="D894" s="5"/>
    </row>
    <row r="895" spans="4:4" ht="15.75" customHeight="1">
      <c r="D895" s="5"/>
    </row>
    <row r="896" spans="4:4" ht="15.75" customHeight="1">
      <c r="D896" s="5"/>
    </row>
    <row r="897" spans="4:4" ht="15.75" customHeight="1">
      <c r="D897" s="5"/>
    </row>
    <row r="898" spans="4:4" ht="15.75" customHeight="1">
      <c r="D898" s="5"/>
    </row>
    <row r="899" spans="4:4" ht="15.75" customHeight="1">
      <c r="D899" s="5"/>
    </row>
    <row r="900" spans="4:4" ht="15.75" customHeight="1">
      <c r="D900" s="5"/>
    </row>
    <row r="901" spans="4:4" ht="15.75" customHeight="1">
      <c r="D901" s="5"/>
    </row>
    <row r="902" spans="4:4" ht="15.75" customHeight="1">
      <c r="D902" s="5"/>
    </row>
    <row r="903" spans="4:4" ht="15.75" customHeight="1">
      <c r="D903" s="5"/>
    </row>
    <row r="904" spans="4:4" ht="15.75" customHeight="1">
      <c r="D904" s="5"/>
    </row>
    <row r="905" spans="4:4" ht="15.75" customHeight="1">
      <c r="D905" s="5"/>
    </row>
    <row r="906" spans="4:4" ht="15.75" customHeight="1">
      <c r="D906" s="5"/>
    </row>
    <row r="907" spans="4:4" ht="15.75" customHeight="1">
      <c r="D907" s="5"/>
    </row>
    <row r="908" spans="4:4" ht="15.75" customHeight="1">
      <c r="D908" s="5"/>
    </row>
    <row r="909" spans="4:4" ht="15.75" customHeight="1">
      <c r="D909" s="5"/>
    </row>
    <row r="910" spans="4:4" ht="15.75" customHeight="1">
      <c r="D910" s="5"/>
    </row>
    <row r="911" spans="4:4" ht="15.75" customHeight="1">
      <c r="D911" s="5"/>
    </row>
    <row r="912" spans="4:4" ht="15.75" customHeight="1">
      <c r="D912" s="5"/>
    </row>
    <row r="913" spans="4:4" ht="15.75" customHeight="1">
      <c r="D913" s="5"/>
    </row>
    <row r="914" spans="4:4" ht="15.75" customHeight="1">
      <c r="D914" s="5"/>
    </row>
    <row r="915" spans="4:4" ht="15.75" customHeight="1">
      <c r="D915" s="5"/>
    </row>
    <row r="916" spans="4:4" ht="15.75" customHeight="1">
      <c r="D916" s="5"/>
    </row>
    <row r="917" spans="4:4" ht="15.75" customHeight="1">
      <c r="D917" s="5"/>
    </row>
    <row r="918" spans="4:4" ht="15.75" customHeight="1">
      <c r="D918" s="5"/>
    </row>
    <row r="919" spans="4:4" ht="15.75" customHeight="1">
      <c r="D919" s="5"/>
    </row>
    <row r="920" spans="4:4" ht="15.75" customHeight="1">
      <c r="D920" s="5"/>
    </row>
    <row r="921" spans="4:4" ht="15.75" customHeight="1">
      <c r="D921" s="5"/>
    </row>
    <row r="922" spans="4:4" ht="15.75" customHeight="1">
      <c r="D922" s="5"/>
    </row>
    <row r="923" spans="4:4" ht="15.75" customHeight="1">
      <c r="D923" s="5"/>
    </row>
    <row r="924" spans="4:4" ht="15.75" customHeight="1">
      <c r="D924" s="5"/>
    </row>
    <row r="925" spans="4:4" ht="15.75" customHeight="1">
      <c r="D925" s="5"/>
    </row>
    <row r="926" spans="4:4" ht="15.75" customHeight="1">
      <c r="D926" s="5"/>
    </row>
    <row r="927" spans="4:4" ht="15.75" customHeight="1">
      <c r="D927" s="5"/>
    </row>
    <row r="928" spans="4:4" ht="15.75" customHeight="1">
      <c r="D928" s="5"/>
    </row>
    <row r="929" spans="4:4" ht="15.75" customHeight="1">
      <c r="D929" s="5"/>
    </row>
    <row r="930" spans="4:4" ht="15.75" customHeight="1">
      <c r="D930" s="5"/>
    </row>
    <row r="931" spans="4:4" ht="15.75" customHeight="1">
      <c r="D931" s="5"/>
    </row>
    <row r="932" spans="4:4" ht="15.75" customHeight="1">
      <c r="D932" s="5"/>
    </row>
    <row r="933" spans="4:4" ht="15.75" customHeight="1">
      <c r="D933" s="5"/>
    </row>
    <row r="934" spans="4:4" ht="15.75" customHeight="1">
      <c r="D934" s="5"/>
    </row>
    <row r="935" spans="4:4" ht="15.75" customHeight="1">
      <c r="D935" s="5"/>
    </row>
    <row r="936" spans="4:4" ht="15.75" customHeight="1">
      <c r="D936" s="5"/>
    </row>
    <row r="937" spans="4:4" ht="15.75" customHeight="1">
      <c r="D937" s="5"/>
    </row>
    <row r="938" spans="4:4" ht="15.75" customHeight="1">
      <c r="D938" s="5"/>
    </row>
    <row r="939" spans="4:4" ht="15.75" customHeight="1">
      <c r="D939" s="5"/>
    </row>
    <row r="940" spans="4:4" ht="15.75" customHeight="1">
      <c r="D940" s="5"/>
    </row>
    <row r="941" spans="4:4" ht="15.75" customHeight="1">
      <c r="D941" s="5"/>
    </row>
    <row r="942" spans="4:4" ht="15.75" customHeight="1">
      <c r="D942" s="5"/>
    </row>
    <row r="943" spans="4:4" ht="15.75" customHeight="1">
      <c r="D943" s="5"/>
    </row>
    <row r="944" spans="4:4" ht="15.75" customHeight="1">
      <c r="D944" s="5"/>
    </row>
    <row r="945" spans="4:4" ht="15.75" customHeight="1">
      <c r="D945" s="5"/>
    </row>
    <row r="946" spans="4:4" ht="15.75" customHeight="1">
      <c r="D946" s="5"/>
    </row>
    <row r="947" spans="4:4" ht="15.75" customHeight="1">
      <c r="D947" s="5"/>
    </row>
    <row r="948" spans="4:4" ht="15.75" customHeight="1">
      <c r="D948" s="5"/>
    </row>
    <row r="949" spans="4:4" ht="15.75" customHeight="1">
      <c r="D949" s="5"/>
    </row>
    <row r="950" spans="4:4" ht="15.75" customHeight="1">
      <c r="D950" s="5"/>
    </row>
    <row r="951" spans="4:4" ht="15.75" customHeight="1">
      <c r="D951" s="5"/>
    </row>
    <row r="952" spans="4:4" ht="15.75" customHeight="1">
      <c r="D952" s="5"/>
    </row>
    <row r="953" spans="4:4" ht="15.75" customHeight="1">
      <c r="D953" s="5"/>
    </row>
    <row r="954" spans="4:4" ht="15.75" customHeight="1">
      <c r="D954" s="5"/>
    </row>
    <row r="955" spans="4:4" ht="15.75" customHeight="1">
      <c r="D955" s="5"/>
    </row>
    <row r="956" spans="4:4" ht="15.75" customHeight="1">
      <c r="D956" s="5"/>
    </row>
    <row r="957" spans="4:4" ht="15.75" customHeight="1">
      <c r="D957" s="5"/>
    </row>
    <row r="958" spans="4:4" ht="15.75" customHeight="1">
      <c r="D958" s="5"/>
    </row>
    <row r="959" spans="4:4" ht="15.75" customHeight="1">
      <c r="D959" s="5"/>
    </row>
    <row r="960" spans="4:4" ht="15.75" customHeight="1">
      <c r="D960" s="5"/>
    </row>
    <row r="961" spans="4:4" ht="15.75" customHeight="1">
      <c r="D961" s="5"/>
    </row>
    <row r="962" spans="4:4" ht="15.75" customHeight="1">
      <c r="D962" s="5"/>
    </row>
    <row r="963" spans="4:4" ht="15.75" customHeight="1">
      <c r="D963" s="5"/>
    </row>
    <row r="964" spans="4:4" ht="15.75" customHeight="1">
      <c r="D964" s="5"/>
    </row>
    <row r="965" spans="4:4" ht="15.75" customHeight="1">
      <c r="D965" s="5"/>
    </row>
    <row r="966" spans="4:4" ht="15.75" customHeight="1">
      <c r="D966" s="5"/>
    </row>
    <row r="967" spans="4:4" ht="15.75" customHeight="1">
      <c r="D967" s="5"/>
    </row>
    <row r="968" spans="4:4" ht="15.75" customHeight="1">
      <c r="D968" s="5"/>
    </row>
    <row r="969" spans="4:4" ht="15.75" customHeight="1">
      <c r="D969" s="5"/>
    </row>
    <row r="970" spans="4:4" ht="15.75" customHeight="1">
      <c r="D970" s="5"/>
    </row>
    <row r="971" spans="4:4" ht="15.75" customHeight="1">
      <c r="D971" s="5"/>
    </row>
    <row r="972" spans="4:4" ht="15.75" customHeight="1">
      <c r="D972" s="5"/>
    </row>
    <row r="973" spans="4:4" ht="15.75" customHeight="1">
      <c r="D973" s="5"/>
    </row>
    <row r="974" spans="4:4" ht="15.75" customHeight="1">
      <c r="D974" s="5"/>
    </row>
    <row r="975" spans="4:4" ht="15.75" customHeight="1">
      <c r="D975" s="5"/>
    </row>
    <row r="976" spans="4:4" ht="15.75" customHeight="1">
      <c r="D976" s="5"/>
    </row>
    <row r="977" spans="4:4" ht="15.75" customHeight="1">
      <c r="D977" s="5"/>
    </row>
    <row r="978" spans="4:4" ht="15.75" customHeight="1">
      <c r="D978" s="5"/>
    </row>
    <row r="979" spans="4:4" ht="15.75" customHeight="1">
      <c r="D979" s="5"/>
    </row>
    <row r="980" spans="4:4" ht="15.75" customHeight="1">
      <c r="D980" s="5"/>
    </row>
    <row r="981" spans="4:4" ht="15.75" customHeight="1">
      <c r="D981" s="5"/>
    </row>
    <row r="982" spans="4:4" ht="15.75" customHeight="1">
      <c r="D982" s="5"/>
    </row>
    <row r="983" spans="4:4" ht="15.75" customHeight="1">
      <c r="D983" s="5"/>
    </row>
    <row r="984" spans="4:4" ht="15.75" customHeight="1">
      <c r="D984" s="5"/>
    </row>
    <row r="985" spans="4:4" ht="15.75" customHeight="1">
      <c r="D985" s="5"/>
    </row>
    <row r="986" spans="4:4" ht="15.75" customHeight="1">
      <c r="D986" s="5"/>
    </row>
    <row r="987" spans="4:4" ht="15.75" customHeight="1">
      <c r="D987" s="5"/>
    </row>
    <row r="988" spans="4:4" ht="15.75" customHeight="1">
      <c r="D988" s="5"/>
    </row>
    <row r="989" spans="4:4" ht="15.75" customHeight="1">
      <c r="D989" s="5"/>
    </row>
    <row r="990" spans="4:4" ht="15.75" customHeight="1">
      <c r="D990" s="5"/>
    </row>
    <row r="991" spans="4:4" ht="15.75" customHeight="1">
      <c r="D991" s="5"/>
    </row>
    <row r="992" spans="4:4" ht="15.75" customHeight="1">
      <c r="D992" s="5"/>
    </row>
    <row r="993" spans="4:4" ht="15.75" customHeight="1">
      <c r="D993" s="5"/>
    </row>
    <row r="994" spans="4:4" ht="15.75" customHeight="1">
      <c r="D994" s="5"/>
    </row>
    <row r="995" spans="4:4" ht="15.75" customHeight="1">
      <c r="D995" s="5"/>
    </row>
    <row r="996" spans="4:4" ht="15.75" customHeight="1">
      <c r="D996" s="5"/>
    </row>
    <row r="997" spans="4:4" ht="15.75" customHeight="1">
      <c r="D997" s="5"/>
    </row>
    <row r="998" spans="4:4" ht="15.75" customHeight="1">
      <c r="D998" s="5"/>
    </row>
    <row r="999" spans="4:4" ht="15.75" customHeight="1">
      <c r="D999" s="5"/>
    </row>
    <row r="1000" spans="4:4" ht="15.75" customHeight="1">
      <c r="D1000" s="5"/>
    </row>
  </sheetData>
  <mergeCells count="7">
    <mergeCell ref="D26:E26"/>
    <mergeCell ref="D27:E27"/>
    <mergeCell ref="D2:E2"/>
    <mergeCell ref="D3:E3"/>
    <mergeCell ref="D8:E8"/>
    <mergeCell ref="D13:E13"/>
    <mergeCell ref="D22:E22"/>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FORMATO 1 </vt:lpstr>
      <vt:lpstr>GESTIÓN DE RIESGO </vt:lpstr>
      <vt:lpstr>Hoja1</vt:lpstr>
      <vt:lpstr>DATOS</vt:lpstr>
      <vt:lpstr>FORMATO 2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Baracaldo</dc:creator>
  <cp:lastModifiedBy>Marce</cp:lastModifiedBy>
  <dcterms:created xsi:type="dcterms:W3CDTF">2021-04-12T19:34:29Z</dcterms:created>
  <dcterms:modified xsi:type="dcterms:W3CDTF">2022-06-09T19:45:58Z</dcterms:modified>
</cp:coreProperties>
</file>